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Meu Drive\Arquivos secretaria e pregão\Pregoeira\PE110_2026_GÊNEROS ALIMENTÍCIOS DIVERSOS\2. Edital\"/>
    </mc:Choice>
  </mc:AlternateContent>
  <xr:revisionPtr revIDLastSave="0" documentId="11_069A6607461BCAAEAFE07178E7610947FC225CD3" xr6:coauthVersionLast="47" xr6:coauthVersionMax="47" xr10:uidLastSave="{00000000-0000-0000-0000-000000000000}"/>
  <bookViews>
    <workbookView xWindow="-108" yWindow="-108" windowWidth="23256" windowHeight="12456" xr2:uid="{00000000-000D-0000-FFFF-FFFF00000000}"/>
  </bookViews>
  <sheets>
    <sheet name="Mapa Licitação"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W6RO23KfcFGg1/AWl65JN44UFYfqf0miHnIhR0RJ4Jw="/>
    </ext>
  </extLst>
</workbook>
</file>

<file path=xl/calcChain.xml><?xml version="1.0" encoding="utf-8"?>
<calcChain xmlns="http://schemas.openxmlformats.org/spreadsheetml/2006/main">
  <c r="L105" i="1" l="1"/>
  <c r="G105" i="1"/>
  <c r="L103" i="1"/>
  <c r="G103" i="1"/>
  <c r="L102" i="1"/>
  <c r="G102" i="1"/>
  <c r="L101" i="1"/>
  <c r="G101" i="1"/>
  <c r="L100" i="1"/>
  <c r="G100" i="1"/>
  <c r="L99" i="1"/>
  <c r="G99" i="1"/>
  <c r="L98" i="1"/>
  <c r="G98" i="1"/>
  <c r="L97" i="1"/>
  <c r="G97" i="1"/>
  <c r="L96" i="1"/>
  <c r="G96" i="1"/>
  <c r="L95" i="1"/>
  <c r="G95" i="1"/>
  <c r="L94" i="1"/>
  <c r="G94" i="1"/>
  <c r="L93" i="1"/>
  <c r="G93" i="1"/>
  <c r="L92" i="1"/>
  <c r="G92" i="1"/>
  <c r="L91" i="1"/>
  <c r="G91" i="1"/>
  <c r="L89" i="1"/>
  <c r="G89" i="1"/>
  <c r="L88" i="1"/>
  <c r="G88" i="1"/>
  <c r="L87" i="1"/>
  <c r="G87" i="1"/>
  <c r="L86" i="1"/>
  <c r="G86" i="1"/>
  <c r="L85" i="1"/>
  <c r="G85" i="1"/>
  <c r="L84" i="1"/>
  <c r="G84" i="1"/>
  <c r="L83" i="1"/>
  <c r="G83" i="1"/>
  <c r="L82" i="1"/>
  <c r="G82" i="1"/>
  <c r="L81" i="1"/>
  <c r="G81" i="1"/>
  <c r="L80" i="1"/>
  <c r="G80" i="1"/>
  <c r="L79" i="1"/>
  <c r="G79" i="1"/>
  <c r="L77" i="1"/>
  <c r="G77" i="1"/>
  <c r="L76" i="1"/>
  <c r="G76" i="1"/>
  <c r="L75" i="1"/>
  <c r="G75" i="1"/>
  <c r="L74" i="1"/>
  <c r="G74" i="1"/>
  <c r="L73" i="1"/>
  <c r="G73" i="1"/>
  <c r="L72" i="1"/>
  <c r="G72" i="1"/>
  <c r="L71" i="1"/>
  <c r="G71" i="1"/>
  <c r="L69" i="1"/>
  <c r="G69" i="1"/>
  <c r="L68" i="1"/>
  <c r="G68" i="1"/>
  <c r="L67" i="1"/>
  <c r="G67" i="1"/>
  <c r="L66" i="1"/>
  <c r="G66" i="1"/>
  <c r="L65" i="1"/>
  <c r="G65" i="1"/>
  <c r="L63" i="1"/>
  <c r="G63" i="1"/>
  <c r="L62" i="1"/>
  <c r="G62" i="1"/>
  <c r="L61" i="1"/>
  <c r="G61" i="1"/>
  <c r="L60" i="1"/>
  <c r="G60" i="1"/>
  <c r="L59" i="1"/>
  <c r="G59" i="1"/>
  <c r="L58" i="1"/>
  <c r="G58" i="1"/>
  <c r="L57" i="1"/>
  <c r="G57" i="1"/>
  <c r="L56" i="1"/>
  <c r="G56" i="1"/>
  <c r="L55" i="1"/>
  <c r="G55" i="1"/>
  <c r="L54" i="1"/>
  <c r="G54" i="1"/>
  <c r="L53" i="1"/>
  <c r="G53" i="1"/>
  <c r="L52" i="1"/>
  <c r="G52" i="1"/>
  <c r="L51" i="1"/>
  <c r="G51" i="1"/>
  <c r="L50" i="1"/>
  <c r="G50" i="1"/>
  <c r="L48" i="1"/>
  <c r="G48" i="1"/>
  <c r="L47" i="1"/>
  <c r="G47" i="1"/>
  <c r="L46" i="1"/>
  <c r="G46" i="1"/>
  <c r="L45" i="1"/>
  <c r="G45" i="1"/>
  <c r="L44" i="1"/>
  <c r="G44" i="1"/>
  <c r="L43" i="1"/>
  <c r="G43" i="1"/>
  <c r="L42" i="1"/>
  <c r="G42" i="1"/>
  <c r="L41" i="1"/>
  <c r="G41" i="1"/>
  <c r="L40" i="1"/>
  <c r="G40" i="1"/>
  <c r="L39" i="1"/>
  <c r="G39" i="1"/>
  <c r="L38" i="1"/>
  <c r="G38" i="1"/>
  <c r="L37" i="1"/>
  <c r="G37" i="1"/>
  <c r="L36" i="1"/>
  <c r="G36" i="1"/>
  <c r="L35" i="1"/>
  <c r="G35" i="1"/>
  <c r="L34" i="1"/>
  <c r="G34" i="1"/>
  <c r="L33" i="1"/>
  <c r="G33" i="1"/>
  <c r="L32" i="1"/>
  <c r="G32" i="1"/>
  <c r="L31" i="1"/>
  <c r="G31" i="1"/>
  <c r="L30" i="1"/>
  <c r="G30" i="1"/>
  <c r="L29" i="1"/>
  <c r="G29" i="1"/>
  <c r="L28" i="1"/>
  <c r="G28" i="1"/>
  <c r="L27" i="1"/>
  <c r="G27" i="1"/>
  <c r="L26" i="1"/>
  <c r="G26" i="1"/>
  <c r="L25" i="1"/>
  <c r="G25" i="1"/>
  <c r="L24" i="1"/>
  <c r="G24" i="1"/>
  <c r="L23" i="1"/>
  <c r="G23" i="1"/>
  <c r="L22" i="1"/>
  <c r="G22" i="1"/>
  <c r="L21" i="1"/>
  <c r="G21" i="1"/>
  <c r="L20" i="1"/>
  <c r="G20" i="1"/>
  <c r="L19" i="1"/>
  <c r="G19" i="1"/>
  <c r="L18" i="1"/>
  <c r="G18" i="1"/>
  <c r="L17" i="1"/>
  <c r="G17" i="1"/>
  <c r="L16" i="1"/>
  <c r="G16" i="1"/>
  <c r="L15" i="1"/>
  <c r="G15" i="1"/>
  <c r="L14" i="1"/>
  <c r="G14" i="1"/>
  <c r="L13" i="1"/>
  <c r="G13" i="1"/>
  <c r="L12" i="1"/>
  <c r="G12" i="1"/>
  <c r="L11" i="1"/>
  <c r="G11" i="1"/>
  <c r="L10" i="1"/>
  <c r="G10" i="1"/>
  <c r="L9" i="1"/>
  <c r="G9" i="1"/>
  <c r="L8" i="1"/>
  <c r="G8" i="1"/>
  <c r="L7" i="1"/>
  <c r="G7" i="1"/>
  <c r="G106" i="1" s="1"/>
</calcChain>
</file>

<file path=xl/sharedStrings.xml><?xml version="1.0" encoding="utf-8"?>
<sst xmlns="http://schemas.openxmlformats.org/spreadsheetml/2006/main" count="581" uniqueCount="243">
  <si>
    <t>UNIVERSIDADE FEDERAL FLUMINENSE</t>
  </si>
  <si>
    <t>PRÓ-REITORIA DE ASSUNTOS ESTUDANTIS</t>
  </si>
  <si>
    <t>ANEXO III  - GÊNEROS ALIMENTÍCIOS DIVERSOS -2027</t>
  </si>
  <si>
    <t xml:space="preserve">ESTOCÁVEIS, CONDIMENTOS, DOCES, PÃES, FRIOS (LATICÍNIOS), CARNES E POLPAS DE FRUTAS </t>
  </si>
  <si>
    <t xml:space="preserve">CATEGORIA 1- Gêneros Alimentícios ESTOCÁVEIS </t>
  </si>
  <si>
    <t>ITEM</t>
  </si>
  <si>
    <t>ESPECIFICAÇÃO TÉCNICA</t>
  </si>
  <si>
    <t>UNIDADE DE                        MEDIDA</t>
  </si>
  <si>
    <t>SUGESTÃO DE CATMAT</t>
  </si>
  <si>
    <t>QTD TOTAL</t>
  </si>
  <si>
    <t>VALOR UNITÁRIO ESTIMADO</t>
  </si>
  <si>
    <t>VALOR TOTAL ESTIMADO</t>
  </si>
  <si>
    <t>FREQÊNCIA DE AQUISIÇÃO ESTIMADA</t>
  </si>
  <si>
    <t>EXCLUSIVO ME/EPP</t>
  </si>
  <si>
    <t xml:space="preserve">Margem de Preferência - Decreto 8538/ 2015 </t>
  </si>
  <si>
    <t>Modo de Disputa</t>
  </si>
  <si>
    <t>Intervalo mínimo entre os lances</t>
  </si>
  <si>
    <r>
      <rPr>
        <b/>
        <sz val="10"/>
        <color theme="1"/>
        <rFont val="Arial"/>
      </rPr>
      <t>Achocolatado em pó</t>
    </r>
    <r>
      <rPr>
        <sz val="10"/>
        <color theme="1"/>
        <rFont val="Arial"/>
      </rPr>
      <t xml:space="preserve"> fino e homogêneo de preparo instantâneo, sabor chocolate. Composição: açúcar, cacau em pó, maltodextrina, minerais (carbonato de cálcio e pirofosfato férrico), vitaminas (acetato de retinila, mononitrato de tiamina, riboflavina, nicotinamida, cloridrato de piridoxina, cianocobalamina, pantotenato de cálcio e D-biotina), emulsificante lecitina de soja, aromatizantes e antioxidante ácido ascórbico. Apresentação da embalagem: lata em alumínio e tampa plástica atóxica ou embalagem plástica atóxica vedada. Apresentação: embalagem de 400 g. Características adicionais: a embalagem deverá conter no rótulo original de fábrica os dados de identificação e procedência, informações nutricionais, número de lote, data de validade, quantidade do produto e conter registro no órgão competente. Validade mínima de 03 meses a partir da data de entrega. </t>
    </r>
  </si>
  <si>
    <t>Embalagem     400 g</t>
  </si>
  <si>
    <t xml:space="preserve">520 pacotes/ MENSAL </t>
  </si>
  <si>
    <t>SIM</t>
  </si>
  <si>
    <t>NÃO</t>
  </si>
  <si>
    <t>ABERTO</t>
  </si>
  <si>
    <r>
      <rPr>
        <b/>
        <sz val="10"/>
        <color theme="1"/>
        <rFont val="Arial"/>
      </rPr>
      <t xml:space="preserve">Açúcar refinado </t>
    </r>
    <r>
      <rPr>
        <sz val="10"/>
        <color theme="1"/>
        <rFont val="Arial"/>
      </rPr>
      <t xml:space="preserve">derivado da cana-de-açúcar. Composição: sacarose. Isento de sujidades e materiais estranhos ao produto. Embalagem primária em plástico atóxico e embalagem secundária em plástico transparente. Características adicionais: a embalagem deverá conter externamente no rótulo original de fábrica os dados de identificação e procedência, informações nutricionais, número de lote, data de validade, quantidade do produto e deve apresentar registro no órgão competente. </t>
    </r>
  </si>
  <si>
    <t>Kg</t>
  </si>
  <si>
    <t xml:space="preserve">480 kg/ MENSAL </t>
  </si>
  <si>
    <r>
      <rPr>
        <b/>
        <sz val="10"/>
        <color theme="1"/>
        <rFont val="Arial"/>
      </rPr>
      <t xml:space="preserve">Arroz parboilizado </t>
    </r>
    <r>
      <rPr>
        <sz val="10"/>
        <color theme="1"/>
        <rFont val="Arial"/>
      </rPr>
      <t>tipo 1, grupo beneficiado, classe longo fino. Produto com coloração uniforme. Isento de mofo, odores estranhos e substâncias nocivas. Apresentação: embalagem primária em sacos plásticos transparentes atóxicos de</t>
    </r>
    <r>
      <rPr>
        <b/>
        <sz val="10"/>
        <color theme="1"/>
        <rFont val="Arial"/>
      </rPr>
      <t xml:space="preserve"> 5 kg </t>
    </r>
    <r>
      <rPr>
        <sz val="10"/>
        <color theme="1"/>
        <rFont val="Arial"/>
      </rPr>
      <t>e embalagem secundária também em plástico transparente. A embalagem deverá conter externamente no rótulo original de fábrica os dados de identificação e procedência, informações nutricionais, número de lote, data de validade, quantidade do produto. Com registro no órgão competente. Prazo de validade de 12 meses.</t>
    </r>
    <r>
      <rPr>
        <b/>
        <sz val="10"/>
        <color theme="1"/>
        <rFont val="Arial"/>
      </rPr>
      <t xml:space="preserve"> Favor cotar o preço de cinco quilos</t>
    </r>
    <r>
      <rPr>
        <sz val="10"/>
        <color theme="1"/>
        <rFont val="Arial"/>
      </rPr>
      <t>. Marcas sugeridas: Camil, Carreteiro, Tio João ou similar.</t>
    </r>
  </si>
  <si>
    <t>Embalagem 5Kg</t>
  </si>
  <si>
    <t>1000 pacotes de 5Kg/ QUINZENAL</t>
  </si>
  <si>
    <r>
      <rPr>
        <b/>
        <sz val="10"/>
        <color theme="1"/>
        <rFont val="Arial"/>
      </rPr>
      <t>Arroz parboilizado, tipo 1</t>
    </r>
    <r>
      <rPr>
        <sz val="10"/>
        <color theme="1"/>
        <rFont val="Arial"/>
      </rPr>
      <t xml:space="preserve">, grupo beneficiado, classe longo fino. Produto com coloração uniforme. Isento de mofo, odores estranhos e substâncias nocivas. Apresentação: embalagem primária em sacos plásticos transparentes atóxicos de </t>
    </r>
    <r>
      <rPr>
        <b/>
        <sz val="10"/>
        <color theme="1"/>
        <rFont val="Arial"/>
      </rPr>
      <t>1 kg</t>
    </r>
    <r>
      <rPr>
        <sz val="10"/>
        <color theme="1"/>
        <rFont val="Arial"/>
      </rPr>
      <t xml:space="preserve"> e embalagem secundária também em plástico transparente. A embalagem deverá conter externamente no rótulo original de fábrica os dados de identificação e procedência, informações nutricionais, número de lote, data de validade, quantidade do produto. Com registro no órgão competente. Prazo de validade de 12 meses.</t>
    </r>
    <r>
      <rPr>
        <b/>
        <sz val="10"/>
        <color theme="1"/>
        <rFont val="Arial"/>
      </rPr>
      <t xml:space="preserve"> Favor cotar o preço de um quilo.</t>
    </r>
  </si>
  <si>
    <t>Embalagem 1kg</t>
  </si>
  <si>
    <t>900kg/ MENSAL</t>
  </si>
  <si>
    <r>
      <rPr>
        <b/>
        <sz val="10"/>
        <color theme="1"/>
        <rFont val="Arial"/>
      </rPr>
      <t>Azeite de oliva extra virgem, em sachê.</t>
    </r>
    <r>
      <rPr>
        <sz val="10"/>
        <color theme="1"/>
        <rFont val="Arial"/>
      </rPr>
      <t xml:space="preserve"> Produto da prensagem a frio da azeitona, de coloração amarela esverdeado. Deve apresentar cor, sabor e aroma característicos. Com acidez não superior a 1%. Apresentação em sachês de 4 ml. Deverá conter registro no órgão competente. Validade a partir de 06 meses da data de entrega. </t>
    </r>
    <r>
      <rPr>
        <b/>
        <sz val="10"/>
        <color theme="1"/>
        <rFont val="Arial"/>
      </rPr>
      <t>Cotar a caixa com 200 unidades de sachês de 4 ml.</t>
    </r>
  </si>
  <si>
    <t>Unidade</t>
  </si>
  <si>
    <t>500 caixas/ MENSAL</t>
  </si>
  <si>
    <r>
      <rPr>
        <b/>
        <sz val="10"/>
        <color theme="1"/>
        <rFont val="Arial"/>
      </rPr>
      <t xml:space="preserve">Azeite de oliva extra virgem. </t>
    </r>
    <r>
      <rPr>
        <sz val="10"/>
        <color theme="1"/>
        <rFont val="Arial"/>
      </rPr>
      <t>Produto obtido exclusivamente da prensagem a frio de azeitonas sãs e maduras, por processos mecânicos, sem utilização de solventes ou mistura com outros óleos vegetais. Apresenta coloração amarela a esverdeada, aroma e sabor característicos. Deverá apresentar acidez máxima de 0,6% (em ácido oleico) e índice de peróxidos máximo de 20 mEq/kg, em conformidade com a legislação vigente. Produto isento de mistura com outros tipos de óleos ou quaisquer substâncias estranhas. A embalagem deverá conter rótulo original de fábrica com os dados de identificação e procedência do produto, informações nutricionais, lista de ingredientes, número do lote, data de fabricação, prazo de validade e quantidade do produto, em conformidade com a legislação vigente dos órgãos competentes. Embalagem: garrafa de vidro escuro, com tampa de rosca e lacre inviolável, permitindo o fechamento após abertura. Apresentação: embalagem com 500 ml. Prazo de validade mínimo: 06 (seis) meses a partir da data de entrega.</t>
    </r>
  </si>
  <si>
    <t>Embalagem 500ml</t>
  </si>
  <si>
    <t>370 frascos/ MENSAL</t>
  </si>
  <si>
    <r>
      <rPr>
        <b/>
        <sz val="10"/>
        <color theme="1"/>
        <rFont val="Arial"/>
      </rPr>
      <t xml:space="preserve">Azeitona preta, </t>
    </r>
    <r>
      <rPr>
        <sz val="10"/>
        <color theme="1"/>
        <rFont val="Arial"/>
      </rPr>
      <t>sem caroço, tamanho médio, frutos uniformes e livres de manchas. Conservada em água e sal (salmoura) sem turbidez. Embalagem plástica atóxica contendo rótulo original de fábrica com dados de identificação, procedência, informações nutricionais, número de lote, quantidade do produto, data de validade mínima de 6 meses a partir da data de entrega. Deverá conter registro no órgão competente. Apresentação: balde de 2 kg drenado. Marcas sugeridas: Campo Belo ou similar.</t>
    </r>
  </si>
  <si>
    <t xml:space="preserve">Embalagem 
2 kg </t>
  </si>
  <si>
    <t>25 baldes/ BIMESTRAL</t>
  </si>
  <si>
    <r>
      <rPr>
        <b/>
        <sz val="10"/>
        <color theme="1"/>
        <rFont val="Arial"/>
      </rPr>
      <t>Azeitona verde</t>
    </r>
    <r>
      <rPr>
        <sz val="10"/>
        <color theme="1"/>
        <rFont val="Arial"/>
      </rPr>
      <t>, sem caroço, tamanho médio, frutos uniformes, livres de manchas. Conservada em água e sal (salmoura) sem turbidez. Embalagem plástica atóxica contendo rótulo original de fábrica com dados de identificação, procedência, informações nutricionais, número de lote, quantidade do produto, data de validade mínima de 6 meses a partir da data de entrega. Deverá conter registro no órgão competente. Apresentação: balde de 2 kg drenado. Marcas sugeridas: Campo Belo ou similar.</t>
    </r>
  </si>
  <si>
    <t>50 baldes/ BIMESTRAL</t>
  </si>
  <si>
    <r>
      <rPr>
        <b/>
        <sz val="10"/>
        <color theme="1"/>
        <rFont val="Arial"/>
      </rPr>
      <t>Batata frita</t>
    </r>
    <r>
      <rPr>
        <sz val="10"/>
        <color theme="1"/>
        <rFont val="Arial"/>
      </rPr>
      <t>, espécie inglesa, tipo palha fina, crocante, isenta de gordura vegetal hidrogenada e conservantes artificiais como ingredientes. Coloração dourada clara, sem chegar ao marrom e ausência de pontos ou traços escuros, sem sujidades, sem sabor residual de óleo. Sem conservantes. Embalagem primária em plástico atóxico contendo rótulo original de fábrica com dados de identificação, procedência, informações nutricionais, número de lote, quantidade do produto, prazo de validade. Embalagem secundária em plástico transparente. Deverá conter registro no órgão competente. Apresentação embalagem de 1 kg. Marcas sugeridas: Rei Paraíso, Click ou similar.</t>
    </r>
  </si>
  <si>
    <t xml:space="preserve">450 Kg/ MENSAL </t>
  </si>
  <si>
    <r>
      <rPr>
        <b/>
        <sz val="10"/>
        <color theme="1"/>
        <rFont val="Arial"/>
      </rPr>
      <t>Biscoito doce tipo Maria/Maisena.</t>
    </r>
    <r>
      <rPr>
        <sz val="10"/>
        <color theme="1"/>
        <rFont val="Arial"/>
      </rPr>
      <t xml:space="preserve"> Produto de 1ª qualidade, crocante, isento de sujidades, parasitas, larvas ou materiais estranhos. Formato redondo ou retangular, coloração uniforme. Ingredientes: deverá conter leite em pó ou soro de leite em pó entre os ingredientes da formulação. Sem sinais de umidade ou deterioração. Acondicionado em embalagem primária íntegra contendo 200 g, em material atóxico, resistente e devidamente vedado. A embalagem deverá conter rótulo original de fábrica com identificação do produto, marca, fabricante, procedência, lista de ingredientes, informações nutricionais, número do lote, data de fabricação, prazo de validade e quantidade do produto. Prazo de validade: mínimo de 06 (seis) meses a partir da data de entrega. Marcas sugeridas: Piraquê, Tostines, Adria ou similar.</t>
    </r>
  </si>
  <si>
    <t>Pacote 200 g</t>
  </si>
  <si>
    <t>500 pacotes/ QUINZENAL</t>
  </si>
  <si>
    <r>
      <rPr>
        <b/>
        <sz val="10"/>
        <color theme="1"/>
        <rFont val="Arial"/>
      </rPr>
      <t>Biscoito salgado tipo água e sal.</t>
    </r>
    <r>
      <rPr>
        <sz val="10"/>
        <color theme="1"/>
        <rFont val="Arial"/>
      </rPr>
      <t xml:space="preserve"> Produto de 1ª qualidade, crocante, de textura característica, isento de sujidades, parasitas, larvas ou materiais estranhos. Sem metabissulfito de sódio como ingrediente. Formato característico (quadrado ou retangular), de coloração uniforme. Cor, sabor, odor e textura característicos do produto, sem sinais de umidade ou deterioração. Acondicionado em embalagem primária íntegra contendo 200 g, em material atóxico, resistente, devidamente vedada. A embalagem deverá conter rótulo original de fábrica com identificação do produto, marca, fabricante, procedência, lista de ingredientes, informações nutricionais, número do lote, data de fabricação, prazo de validade e quantidade do produto. Prazo de validade: mínimo de 06 (seis) meses a partir da data de entrega. Marcas sugeridas: Adria, Bauducco ou similar.</t>
    </r>
  </si>
  <si>
    <t>540 pacotes/ QUINZENAL</t>
  </si>
  <si>
    <r>
      <rPr>
        <b/>
        <sz val="10"/>
        <color theme="1"/>
        <rFont val="Arial"/>
      </rPr>
      <t>Biscoito salgado tipo Cream Cracker.</t>
    </r>
    <r>
      <rPr>
        <sz val="10"/>
        <color theme="1"/>
        <rFont val="Arial"/>
      </rPr>
      <t xml:space="preserve"> Produto de 1ª qualidade, leve e crocante, isento de sujidades, parasitas, larvas ou materiais estranhos. Ausência de metabissulfito de sódio como ingrediente. Formato característico quadrado ou retangular, coloração uniforme. Cor, sabor, odor e consistência característicos do produto, sem sinais de umidade, mofo ou deterioração. Acondicionado em embalagem primária íntegra contendo 200 g, em material atóxico, resistente e devidamente vedada. A embalagem deverá conter rótulo original de fábrica com identificação do produto, marca, fabricante, procedência, lista de ingredientes, informações nutricionais, número do lote, data de fabricação, prazo de validade e quantidade do produto. Prazo de validade: mínimo de 06 (seis) meses a partir da data de entrega. Marcas sugeridas: Bauducco, Richester, Adria ou similar.</t>
    </r>
  </si>
  <si>
    <r>
      <rPr>
        <b/>
        <sz val="10"/>
        <color theme="1"/>
        <rFont val="Arial"/>
      </rPr>
      <t xml:space="preserve">Cogumelo tipo Paris em conserva. </t>
    </r>
    <r>
      <rPr>
        <sz val="10"/>
        <color theme="1"/>
        <rFont val="Arial"/>
      </rPr>
      <t>Produto de 1ª qualidade, fatiado, com tamanhos uniformes, livres de manchas, lesões ou defeitos que comprometam o aspecto e a qualidade. Composição básica: cogumelos tipo Paris, água e sal (salmoura), podendo conter conservantes permitidos pela legislação vigente. Produto conservado em salmoura, com líquido de cobertura límpido, sem turbidez. Embalagem: plástica atóxica tipo balde, contendo aproximadamente 2 kg de peso drenado e 3kg de peso líquido. A embalagem deverá conter rótulo original de fábrica com dados de identificação, procedência, data de fabricação e validade, informação nutricional, número de lote e quantidade do produto, em conformidade com a legislação sanitária vigente. Validade mínima: 4 (quatro) meses na data da entrega. Marca sugerida: Campo Belo ou similar.</t>
    </r>
  </si>
  <si>
    <t xml:space="preserve"> 23 baldes/ BIMESTRAL</t>
  </si>
  <si>
    <r>
      <rPr>
        <b/>
        <sz val="10"/>
        <color theme="1"/>
        <rFont val="Arial"/>
      </rPr>
      <t>Creme de leite.</t>
    </r>
    <r>
      <rPr>
        <sz val="10"/>
        <color theme="1"/>
        <rFont val="Arial"/>
      </rPr>
      <t xml:space="preserve"> Produto obtido do leite de vaca, com teor mínimo de 15% de gordura láctea, apresentando consistência cremosa, cor, aroma e sabor característicos do produto, isento de sujidades e materiais estranhos, não contendo gordura vegetal adicionada. Embalagem: tipo tetrapak, atóxica e resistente, contendo aproximadamente 1 kg de peso líquido, devendo estar íntegra, sem estufamento, vazamentos ou sinais de violação. A embalagem deverá conter rótulo original de fábrica com dados de identificação, procedência, data de fabricação e validade, informação nutricional, número de lote e quantidade do produto, em conformidade com a legislação vigente do Ministério da Agricultura, Pecuária e Abastecimento (MAPA), incluindo o Regulamento da Inspeção Industrial e Sanitária de Produtos de Origem Animal (RIISPOA). Validade mínima: 6 (seis) meses na data da entrega. Registro: produto registrado no órgão competente de inspeção sanitária (SIF, SIE ou SIM). Marcas sugeridas: Piracanjuba, Itambé ou similar.</t>
    </r>
  </si>
  <si>
    <t>80 Kg/ MENSAL</t>
  </si>
  <si>
    <r>
      <rPr>
        <b/>
        <sz val="10"/>
        <color theme="1"/>
        <rFont val="Arial"/>
      </rPr>
      <t>Ervilha em conserva.</t>
    </r>
    <r>
      <rPr>
        <sz val="10"/>
        <color theme="1"/>
        <rFont val="Arial"/>
      </rPr>
      <t xml:space="preserve"> Produto obtido de grãos de ervilha selecionados, de 1ª qualidade, inteiros, com coloração característica, livres de sujidades e materiais estranhos. Composição básica: ervilhas, água, sal e açúcar, podendo conter outros ingredientes permitidos pela legislação vigente. Embalagem: lata atóxica contendo aproximadamente 1,7 kg de peso drenado. A embalagem deverá conter rótulo original de fábrica com dados de identificação, procedência, data de fabricação e validade, informação nutricional, número de lote e quantidade do produto, em conformidade com a legislação sanitária vigente. Validade mínima: 6 (seis) meses na data da entrega. Marca sugerida: Predilecta, Pramesa ou similar.</t>
    </r>
  </si>
  <si>
    <t>Embalagem 1,7 kg</t>
  </si>
  <si>
    <t>36 Latas / MENSAL</t>
  </si>
  <si>
    <r>
      <rPr>
        <b/>
        <sz val="10"/>
        <color theme="1"/>
        <rFont val="Arial"/>
      </rPr>
      <t>Extrato de tomate concentrado,</t>
    </r>
    <r>
      <rPr>
        <sz val="10"/>
        <color theme="1"/>
        <rFont val="Arial"/>
      </rPr>
      <t xml:space="preserve"> produto obtido da polpa de tomates maduros e sãos, concentrado por processo tecnológico adequado, isento de peles e sementes. Aspecto físico pastoso e consistente, coloração vermelho intenso, sabor e odor característicos, isento de sujidades, fermentações ou quaisquer sinais de deterioração. Ingredientes: tomate, sal e açúcar, exclusivamente. A embalagem deverá conter rótulo original de fábrica com os dados de identificação e procedência do produto, lista de ingredientes, informações nutricionais, número do lote, data de fabricação, prazo de validade e quantidade do produto, em conformidade com a legislação vigente dos órgãos competentes. Embalagem: sachê plástico atóxico, resistente e devidamente lacrado. Prazo de validade mínimo: 06 (seis) meses a partir da data de entrega. Apresentação: sachê com no mínimo 1,7 e no máximo 2 kg. Marcas de referência: Elefante, Pramesa ou similar.</t>
    </r>
  </si>
  <si>
    <t>Embalagem 2kg</t>
  </si>
  <si>
    <t>40 Embalagens/ MENSAL</t>
  </si>
  <si>
    <r>
      <rPr>
        <b/>
        <sz val="10"/>
        <color theme="1"/>
        <rFont val="Arial"/>
      </rPr>
      <t>Farinha de mandioca</t>
    </r>
    <r>
      <rPr>
        <sz val="10"/>
        <color theme="1"/>
        <rFont val="Arial"/>
      </rPr>
      <t xml:space="preserve"> de 1ª qualidade. Apresentação branca. Grupo seca, torrada, subgrupo fina. Embalagem primária em plástico transparente atóxico resistente de 1 kg, limpo, não violado e embalagem secundária de até 20 kg.  A embalagem deverá conter externamente no rótulo original de fábrica os dados de identificação e procedência, informações nutricionais, número de lote, data de validade, quantidade do produto. Deverá apresentar validade mínima de 06 meses a partir da data de entrega. De acordo com as legislações sanitárias vigentes. Marcas sugeridas: Yoki, Granfino ou similar.</t>
    </r>
  </si>
  <si>
    <t>430 Kg/ MENSAL</t>
  </si>
  <si>
    <r>
      <rPr>
        <b/>
        <sz val="10"/>
        <color theme="1"/>
        <rFont val="Arial"/>
      </rPr>
      <t>Farinha de milho amarela apresentação em flocos</t>
    </r>
    <r>
      <rPr>
        <sz val="10"/>
        <color theme="1"/>
        <rFont val="Arial"/>
      </rPr>
      <t xml:space="preserve"> (</t>
    </r>
    <r>
      <rPr>
        <b/>
        <sz val="10"/>
        <color theme="1"/>
        <rFont val="Arial"/>
      </rPr>
      <t>flocão de milho</t>
    </r>
    <r>
      <rPr>
        <sz val="10"/>
        <color theme="1"/>
        <rFont val="Arial"/>
      </rPr>
      <t>), em perfeito estado de conservação. Ausência de impurezas, isenta de bolores e sabor desagradável. Não poderá estar úmida. Embalagem primária em plástico transparente atóxico, limpo e não violado de 500 g e embalagem secundária também em plástico transparente. A embalagem deverá conter externamente no rótulo original de fábrica os dados de identificação e procedência, informações nutricionais, número de lote, data de validade, quantidade do produto. Com registro no órgão competente. Validade mínima de 06 meses a partir da data de entrega. Marcas sugeridas: Yoki, Kisabor ou similar.</t>
    </r>
  </si>
  <si>
    <t>Embalagem  500 g</t>
  </si>
  <si>
    <t>250 Embalagens/ MENSAL</t>
  </si>
  <si>
    <r>
      <rPr>
        <b/>
        <sz val="10"/>
        <color theme="1"/>
        <rFont val="Arial"/>
      </rPr>
      <t>Farinha de trigo especial</t>
    </r>
    <r>
      <rPr>
        <sz val="10"/>
        <color theme="1"/>
        <rFont val="Arial"/>
      </rPr>
      <t>, sem fermento. Produto obtido da moagem de grãos de trigo limpos, desgerminados, sãos e devidamente beneficiados. Apresentação em pó fino, cor branca, com odor e sabor característicos do produto. Deverá estar isenta de matéria terrosa, sujidades, parasitas, larvas e quaisquer impurezas, bem como apresentar-se em perfeito estado de conservação. Não poderá estar úmida, fermentada ou rançosa, nem apresentar bolores ou sabor desagradável. Embalagem primária: saco plástico transparente, atóxico, resistente, limpo e não violado, contendo 1 kg. Embalagem secundária: fardo contendo 20 kg, devidamente acondicionado para proteção do produto. A embalagem deverá conter rótulo original de fábrica com os dados de identificação e procedência do produto, lista de ingredientes, informações nutricionais, número do lote, data de fabricação, prazo de validade e quantidade do produto, em conformidade com a legislação vigente dos órgãos competentes. Prazo de validade mínimo: 06 (seis) meses a partir da data de entrega.</t>
    </r>
  </si>
  <si>
    <t>150 Kg/ MENSAL</t>
  </si>
  <si>
    <r>
      <rPr>
        <b/>
        <sz val="10"/>
        <color theme="1"/>
        <rFont val="Arial"/>
      </rPr>
      <t>Feijão carioca tipo 1</t>
    </r>
    <r>
      <rPr>
        <sz val="10"/>
        <color theme="1"/>
        <rFont val="Arial"/>
      </rPr>
      <t>, constituído de grãos inteiros, sadios, limpos e de boa qualidade, conforme classificação oficial vigente, com teor de umidade dentro dos limites permitidos em legislação. O produto deverá estar isento de material terroso, sujidades, parasitos, insetos, grãos mofados, ardidos, brotados ou quebrados em excesso, bem como mistura de outras espécies. Acondicionado em embalagem primária de plástico transparente, atóxico, resistente, limpo e não violado, contendo 1 kg, e embalagem secundária também em plástico transparente, quando aplicável. A embalagem deverá conter externamente rótulo original de fábrica com os dados de identificação e procedência, classificação do produto, informações nutricionais, número do lote, data de fabricação, prazo de validade e quantidade do produto. O produto deverá atender às normas vigentes e possuir registro ou classificação junto ao Ministério da Agricultura, Pecuária e Abastecimento (MAPA), conforme legislação aplicável. Prazo de validade mínimo de 6 (seis) meses a partir da data de entrega (produto empacotado).Marcas sugeridas: Camil, Combrasil, Máximo ou similar.</t>
    </r>
  </si>
  <si>
    <t>350 Kg/ QUINZENAL</t>
  </si>
  <si>
    <r>
      <rPr>
        <b/>
        <sz val="10"/>
        <color theme="1"/>
        <rFont val="Arial"/>
      </rPr>
      <t>Feijão fradinho tipo 1,</t>
    </r>
    <r>
      <rPr>
        <sz val="10"/>
        <color theme="1"/>
        <rFont val="Arial"/>
      </rPr>
      <t xml:space="preserve"> novo, de primeira qualidade, constituído de grãos inteiros, sadios, limpos e de boa qualidade, conforme classificação oficial vigente, com teor de umidade dentro dos limites permitidos pela legislação. O produto deverá estar isento de material terroso, sujidades, corpos estranhos, parasitos, insetos, grãos mofados, ardidos ou brotados, bem como mistura de outras espécies. Acondicionado em embalagem primária de plástico transparente, atóxico, resistente, limpo e não violado, contendo 1 kg, e embalagem secundária também em plástico transparente, quando aplicável. A embalagem deverá conter externamente rótulo original de fábrica com os dados de identificação e procedência, classificação do produto, informações nutricionais, número do lote, data de fabricação, prazo de validade e quantidade do produto. O produto deverá atender às normas vigentes e possuir registro ou classificação junto ao Ministério da Agricultura, Pecuária e Abastecimento (MAPA), conforme legislação aplicável. Prazo de validade mínimo de 6 (seis) meses a partir da data de entrega (produto empacotado). Marcas sugeridas: Chinezinho, Granfino ou similar.</t>
    </r>
  </si>
  <si>
    <t>100 Kg/ MENSAL</t>
  </si>
  <si>
    <r>
      <rPr>
        <b/>
        <sz val="10"/>
        <color theme="1"/>
        <rFont val="Arial"/>
      </rPr>
      <t xml:space="preserve">Feijão preto, </t>
    </r>
    <r>
      <rPr>
        <sz val="10"/>
        <color theme="1"/>
        <rFont val="Arial"/>
      </rPr>
      <t>tipo 1, grupo anão, novo, constituído de grãos inteiros, isento de material terroso, sujidades, mistura de outras variedades e espécies. Embalagem primária de 1kg, em plástico transparente atóxico, limpo e não violado e embalagem secundária também em plástico transparente. A embalagem deverá conter externamente no rótulo original de fábrica os dados de identificação e procedência, informações nutricionais, número de lote, data de validade, quantidade do produto. Com registro do Ministério da Agricultura. Validade: 6 meses a partir da data de entrega (empacotado). Marcas sugeridas: Camil, CombrasiI, Gibi ou similar.</t>
    </r>
  </si>
  <si>
    <t>1650 Kg/ SEMANAL</t>
  </si>
  <si>
    <r>
      <rPr>
        <b/>
        <sz val="10"/>
        <color theme="1"/>
        <rFont val="Arial"/>
      </rPr>
      <t>Feijão vermelho tipo 1</t>
    </r>
    <r>
      <rPr>
        <sz val="10"/>
        <color theme="1"/>
        <rFont val="Arial"/>
      </rPr>
      <t>, classe cores, novo, constituído de grãos inteiros, sadios, limpos e de boa qualidade, conforme classificação oficial vigente, com teor de umidade dentro dos limites permitidos pela legislação. O produto deverá estar isento de material terroso, sujidades, impurezas, parasitos, insetos, grãos mofados, ardidos, brotados ou quebrados em excesso, bem como mistura de outras espécies. Acondicionado em embalagem primária de plástico transparente, atóxico, resistente, limpo e não violado, contendo 1 kg, e embalagem secundária em plástico transparente resistente, com peso líquido de até 30 kg, quando aplicável ao transporte e armazenamento.A embalagem deverá conter externamente rótulo original de fábrica com os dados de identificação e procedência, classificação do produto, informações nutricionais, número do lote, data de fabricação, prazo de validade e quantidade do produto. O produto deverá atender às normas vigentes e possuir registro ou classificação junto ao Ministério da Agricultura, Pecuária e Abastecimento (MAPA), conforme legislação aplicável. Prazo de validade mínimo de 6 (seis) meses a partir da data de entrega.Marcas sugeridas: Combrasil, Kicaldo, Urbano ou similar.</t>
    </r>
  </si>
  <si>
    <t>210 kg/ QUINZENAL</t>
  </si>
  <si>
    <r>
      <rPr>
        <b/>
        <sz val="10"/>
        <color theme="1"/>
        <rFont val="Arial"/>
      </rPr>
      <t>Fermento químico em pó</t>
    </r>
    <r>
      <rPr>
        <sz val="10"/>
        <color theme="1"/>
        <rFont val="Arial"/>
      </rPr>
      <t>, seco, de ação instantânea, composto por pirofosfato ácido de sódio, bicarbonato de sódio e fosfato monocálcico. Aplicação culinária, destinado ao preparo de massas em geral. Produto de primeira qualidade, isento de sujidades, umidade ou quaisquer substâncias estranhas à sua composição. Acondicionado em embalagem hermeticamente fechada, íntegra e resistente, contendo externamente rótulo original de fábrica com os dados de identificação, procedência, composição, informações nutricionais, número do lote, data de fabricação, prazo de validade e quantidade do produto. Prazo de validade mínimo de 6 (seis) meses a partir da data de entrega. O produto deverá atender às exigências da Resolução CNNPA nº 38, de 1977, e demais legislações sanitárias vigentes. Apresentação: embalagem contendo 100 g. Marcas sugeridas: Dona Benta, Dr. Oetker, Royal ou similar.</t>
    </r>
  </si>
  <si>
    <t>Embalagem 100g</t>
  </si>
  <si>
    <t>20 Embalagens/ MENSAL</t>
  </si>
  <si>
    <r>
      <rPr>
        <b/>
        <sz val="10"/>
        <color theme="1"/>
        <rFont val="Arial"/>
      </rPr>
      <t xml:space="preserve">Fubá de milho, </t>
    </r>
    <r>
      <rPr>
        <sz val="10"/>
        <color theme="1"/>
        <rFont val="Arial"/>
      </rPr>
      <t>obtido pela moagem do grão de milho, desgerminado ou não, produzido a partir de matérias-primas sãs e limpas, coloração amarela característica, isentas de matérias terrosas, sujidades, parasitos ou quaisquer substâncias estranhas ao produto. Produto de primeira qualidade, não podendo apresentar sinais de umidade, fermentação ou ranço. Acondicionado em embalagem primária de plástico transparente, atóxico, resistente, limpo e não violado, contendo 1 kg, e embalagem secundária também em plástico transparente, quando aplicável. A embalagem deverá conter externamente rótulo original de fábrica com os dados de identificação e procedência, composição, informações nutricionais, número do lote, data de fabricação, prazo de validade e quantidade do produto. O produto deverá possuir registro ou dispensa de registro no órgão competente, conforme legislação sanitária vigente. Prazo de validade mínimo de 6 (seis) meses a partir da data de entrega. Marcas sugeridas: Yoki, Granfino, Sinhá ou similar.</t>
    </r>
  </si>
  <si>
    <t>200 kg/ MENSAL</t>
  </si>
  <si>
    <r>
      <rPr>
        <b/>
        <sz val="10"/>
        <color theme="1"/>
        <rFont val="Arial"/>
      </rPr>
      <t>Grão-de-bico tipo 1</t>
    </r>
    <r>
      <rPr>
        <sz val="10"/>
        <color theme="1"/>
        <rFont val="Arial"/>
      </rPr>
      <t>, constituído de grãos inteiros, novos, crus, com casca, de formato arredondado e coloração bege característica, de boa qualidade, conforme classificação oficial vigente. O produto deverá apresentar teor de umidade dentro dos limites permitidos pela legislação e estar isento de insetos, impurezas, material terroso, sujidades, parasitos, grãos mofados, ardidos ou brotados, bem como mistura de outras espécies. Acondicionado em embalagem primária de plástico transparente, atóxico, resistente, limpo e não violado, contendo 500 g, e embalagem secundária em plástico resistente, com peso líquido de até 30 kg, quando aplicável ao transporte e armazenamento. A embalagem deverá conter externamente rótulo original de fábrica com os dados de identificação e procedência, classificação do produto, informações nutricionais, número do lote, data de fabricação, prazo de validade e quantidade do produto. O produto deverá atender às normas vigentes e possuir registro ou classificação junto ao Ministério da Agricultura, Pecuária e Abastecimento (MAPA), conforme legislação aplicável. Prazo de validade mínimo de 6 (seis) meses a partir da data de entrega. Marcas sugeridas: Camil, Combrasil, Granfino ou similar.</t>
    </r>
  </si>
  <si>
    <t>Embalagem 500 g</t>
  </si>
  <si>
    <t>500 Embalagens/ MENSAL</t>
  </si>
  <si>
    <r>
      <rPr>
        <b/>
        <sz val="10"/>
        <color theme="1"/>
        <rFont val="Arial"/>
      </rPr>
      <t>Leite condensado,</t>
    </r>
    <r>
      <rPr>
        <sz val="10"/>
        <color theme="1"/>
        <rFont val="Arial"/>
      </rPr>
      <t xml:space="preserve"> obtido a partir da concentração do leite com adição de açúcar, contendo exclusivamente leite integral e/ou leite em pó integral reconstituído, açúcar e lactose como ingredientes. Produto de primeira qualidade, com consistência cremosa, coloração branco-amarelada e sabor característico. Não contém glúten. Acondicionado em embalagem tipo lata ou caixa cartonada, íntegra, resistente e devidamente lacrada, contendo 395 g. A embalagem deverá conter externamente rótulo original de fábrica com os dados de identificação e procedência, lista de ingredientes, informações nutricionais, número do lote, data de fabricação, prazo de validade e quantidade do produto, atendendo às especificações técnicas e à legislação sanitária vigente dos órgãos competentes. Prazo de validade mínimo de 6 (seis) meses a partir da data de entrega. Marcas de referência: Itambé, Piracanjuba, Nestlé ou similar.</t>
    </r>
  </si>
  <si>
    <t>Caixa
 395g</t>
  </si>
  <si>
    <t>13 Embalagens/ BIMESTRAL</t>
  </si>
  <si>
    <r>
      <rPr>
        <b/>
        <sz val="10"/>
        <color theme="1"/>
        <rFont val="Arial"/>
      </rPr>
      <t xml:space="preserve">Leite de coco natural, </t>
    </r>
    <r>
      <rPr>
        <sz val="10"/>
        <color theme="1"/>
        <rFont val="Arial"/>
      </rPr>
      <t xml:space="preserve">integral, concentrado, pasteurizado, homogeneizado. Isento de sujidades, com aspecto, cor, aroma e sabor próprios. Ingredientes: leite de coco, água e outras substâncias permitidas. Acondicionado em </t>
    </r>
    <r>
      <rPr>
        <b/>
        <sz val="10"/>
        <color theme="1"/>
        <rFont val="Arial"/>
      </rPr>
      <t>garrafas de vidro</t>
    </r>
    <r>
      <rPr>
        <sz val="10"/>
        <color theme="1"/>
        <rFont val="Arial"/>
      </rPr>
      <t xml:space="preserve"> </t>
    </r>
    <r>
      <rPr>
        <b/>
        <sz val="10"/>
        <color theme="1"/>
        <rFont val="Arial"/>
      </rPr>
      <t>com 500 ml</t>
    </r>
    <r>
      <rPr>
        <sz val="10"/>
        <color theme="1"/>
        <rFont val="Arial"/>
      </rPr>
      <t>, embalados em caixas de papelão limpas, integradas e resistentes. A embalagem deverá conter externamente os dados de identificação, procedência, informações nutricionais, número do lote, data de validade, quantidade de produto e atender as especificações técnicas da ANVISA e Inmetro. Prazo de validade de no mínimo 6 meses a partir da entrega. Marcas sugeridas: Sococo, Indiano ou similar.</t>
    </r>
  </si>
  <si>
    <t>Garrafa 
 500ml</t>
  </si>
  <si>
    <t>130 garrafas/ BIMESTRAL</t>
  </si>
  <si>
    <r>
      <rPr>
        <b/>
        <sz val="10"/>
        <color theme="1"/>
        <rFont val="Arial"/>
      </rPr>
      <t xml:space="preserve">Leite em pó integral, </t>
    </r>
    <r>
      <rPr>
        <sz val="10"/>
        <color theme="1"/>
        <rFont val="Arial"/>
      </rPr>
      <t>obtido a partir de leite de vaca. Produto de primeira qualidade, com características sensoriais próprias do produto (cor, odor e sabor característicos), isento de sujidades, materiais estranhos ou quaisquer substâncias que alterem sua composição natural. Acondicionado em embalagem original de aproximadamente 400 g, devidamente lacrada, resistente e íntegra. A embalagem deverá conter externamente rótulo original com os dados de identificação, procedência, composição, informações nutricionais, número do lote, quantidade do produto, data de fabricação e prazo de validade, bem como registro no Ministério da Agricultura, Pecuária e Abastecimento (MAPA) ou órgão competente e carimbo de inspeção do SIF/DIPOA, quando aplicável.  Prazo de validade mínimo de 10 (dez) meses a partir da data de entrega, mantendo-se 30 dias após aberto, desde que conservado em local seco, fresco e arejado. Marcas de referência: Elegê, Itambé, Piracanjuba ou similar.</t>
    </r>
  </si>
  <si>
    <t>Embalagem 400g</t>
  </si>
  <si>
    <t>1000 Embalagens/ MENSAL</t>
  </si>
  <si>
    <r>
      <rPr>
        <b/>
        <sz val="10"/>
        <color theme="1"/>
        <rFont val="Arial"/>
      </rPr>
      <t>Lentilha tipo 1</t>
    </r>
    <r>
      <rPr>
        <sz val="10"/>
        <color theme="1"/>
        <rFont val="Arial"/>
      </rPr>
      <t>, classe misturada, constituída de grãos inteiros, novos, sadios e de boa qualidade, com coloração característica amarronzada, conforme classificação oficial vigente. O produto deverá apresentar teor de umidade dentro dos limites permitidos pela legislação e estar isento de insetos, impurezas, material terroso, sujidades, parasitos, grãos mofados, ardidos ou brotados, bem como mistura de outras espécies. Acondicionada em embalagem primária de plástico transparente, atóxico, resistente, limpo e não violado, contendo 500 g, e embalagem secundária em plástico resistente, com peso líquido de até 30 kg, quando aplicável ao transporte e armazenamento. A embalagem deverá conter externamente rótulo original de fábrica com os dados de identificação e procedência, classificação do produto, informações nutricionais, número do lote, data de fabricação, prazo de validade e quantidade do produto. O produto deverá atender às normas vigentes e possuir registro ou classificação junto ao Ministério da Agricultura, Pecuária e Abastecimento (MAPA), conforme legislação aplicável. Prazo de validade mínimo de 6 (seis) meses a partir da data de entrega. Marcas sugeridas: Camil, Granfino ou similar.</t>
    </r>
  </si>
  <si>
    <t>Embalagem 500g</t>
  </si>
  <si>
    <t>200 Embalagens/ QUINZENAL</t>
  </si>
  <si>
    <r>
      <rPr>
        <b/>
        <sz val="10"/>
        <color theme="1"/>
        <rFont val="Arial"/>
      </rPr>
      <t>Macarrão tipo espaguete nº 8,</t>
    </r>
    <r>
      <rPr>
        <sz val="10"/>
        <color theme="1"/>
        <rFont val="Arial"/>
      </rPr>
      <t xml:space="preserve"> elaborado a partir de </t>
    </r>
    <r>
      <rPr>
        <b/>
        <sz val="10"/>
        <color theme="1"/>
        <rFont val="Arial"/>
      </rPr>
      <t>sêmola de trigo com ovos</t>
    </r>
    <r>
      <rPr>
        <sz val="10"/>
        <color theme="1"/>
        <rFont val="Arial"/>
      </rPr>
      <t>, seco, de coloração amarela característica, obtido pelo amassamento da farinha de trigo especial, ovos e demais substâncias permitidas pela legislação vigente. Produto de primeira qualidade, isento de corantes artificiais, sujidades, parasitas ou materiais estranhos, com características sensoriais próprias do produto (cor, odor, sabor e textura). Acondicionado em embalagem original de aproximadamente 500 g, em saco plástico transparente, atóxico, resistente e devidamente lacrado, garantindo a integridade do produto durante o transporte e armazenamento. A embalagem deverá conter externamente rótulo original com os dados de identificação, procedência, lista de ingredientes, informações nutricionais, número do lote, data de fabricação, prazo de validade e quantidade do produto, além de registro ou regularização junto ao órgão competente, conforme legislação sanitária vigente. Prazo de validade mínimo de 6 (seis) meses a partir da data de entrega. Marcas de referência: Adria, Renata, Barilla ou similar.</t>
    </r>
  </si>
  <si>
    <t>650 Embalagens/ MENSAL</t>
  </si>
  <si>
    <r>
      <rPr>
        <b/>
        <sz val="10"/>
        <color theme="1"/>
        <rFont val="Arial"/>
      </rPr>
      <t>Milho verde em conserva.</t>
    </r>
    <r>
      <rPr>
        <sz val="10"/>
        <color theme="1"/>
        <rFont val="Arial"/>
      </rPr>
      <t xml:space="preserve"> Produto preparado com grãos de milho inteiros, previamente debulhados, envasados e cozidos ou pré-cozidos, imersos em líquido de cobertura apropriado. Grãos selecionados, com coloração característica, isentos de fermentação, sujidades e materiais estranhos, sem adição de corantes. Embalagem: acondicionado em latas contendo aproximadamente 3 kg de peso líquido, com cerca de 2 kg de peso drenado. As latas deverão estar íntegras, sem amassados, ferrugem, estufamento ou perfurações, especialmente nas costuras, e sem sinais de alteração do produto. A embalagem deverá conter rótulo original de fábrica com dados de identificação, procedência, data de fabricação e validade, informação nutricional, número de lote e quantidade do produto, em conformidade com a legislação sanitária vigente. Validade mínima: 6 (seis) meses na data da entrega. Marcas sugeridas: Quero, Predilecta ou similar.</t>
    </r>
  </si>
  <si>
    <t xml:space="preserve">Embalagem
 2 kg </t>
  </si>
  <si>
    <t>33 embalagens/ BIMESTRAL</t>
  </si>
  <si>
    <r>
      <rPr>
        <b/>
        <sz val="10"/>
        <color theme="1"/>
        <rFont val="Arial"/>
      </rPr>
      <t xml:space="preserve">Molho de mostarda </t>
    </r>
    <r>
      <rPr>
        <sz val="10"/>
        <color theme="1"/>
        <rFont val="Arial"/>
      </rPr>
      <t>amarela, principais ingredientes: vinagre, água, semente de mostarda ou mostarda, açúcar, sal, corante natural cúrcuma, condimentos e conservadores bem como outras substancias permitidas a serem avaliadas. Deverá apresentar aroma, cor, sabor e textura característicos, isento de sujidades e de contaminação. Sem edulcorantes. Acondicionado em garrafa plástica entre 3 e 3,5 kg. Presença na embalagem do rótulo original de fábrica com os dados de identificação e procedência do produto com número do lote, data de fabricação, data de validade, informações nutricionais, bem como quantidade do produto. Com registro no órgão competente. Prazo de validade mínimo de 6 meses a partir da data de entrega. Marca de referência: Predilecta ou similar.</t>
    </r>
  </si>
  <si>
    <t>Embalagem 3,2kg</t>
  </si>
  <si>
    <t>50 embalagens/ BIMESTRAL</t>
  </si>
  <si>
    <r>
      <rPr>
        <b/>
        <sz val="10"/>
        <color theme="1"/>
        <rFont val="Arial"/>
      </rPr>
      <t>Molho de soja (shoyu).</t>
    </r>
    <r>
      <rPr>
        <sz val="10"/>
        <color theme="1"/>
        <rFont val="Arial"/>
      </rPr>
      <t xml:space="preserve"> Produto obtido a partir da fermentação ou hidrólise de grãos de soja e outros ingredientes permitidos, apresentando aroma, cor, sabor e textura característicos, líquido de coloração castanho-escura, isento de sujidades, sedimentos anormais ou quaisquer sinais de contaminação ou deterioração. Ingredientes: água, sal refinado, soja, milho, açúcar, corante caramelo e conservadores permitidos pela legislação vigente. A embalagem deverá conter rótulo original de fábrica com os dados de identificação e procedência do produto, lista de ingredientes, informações nutricionais, número do lote, data de fabricação, prazo de validade e quantidade do produto, em conformidade com a legislação vigente dos órgãos competentes. Embalagem: frasco plástico ou embalagem industrial adequada, atóxica, resistente e devidamente lacrada. Apresentação: embalagem de 1 litro. Prazo de validade mínimo: 06 (seis) meses a partir da data de entrega.</t>
    </r>
  </si>
  <si>
    <t>Embalagem 1L</t>
  </si>
  <si>
    <t>66 embalagens/ TRIMESTRAL</t>
  </si>
  <si>
    <r>
      <rPr>
        <b/>
        <sz val="10"/>
        <color theme="1"/>
        <rFont val="Arial"/>
      </rPr>
      <t xml:space="preserve">Molho de tomate tradicional, </t>
    </r>
    <r>
      <rPr>
        <sz val="10"/>
        <color theme="1"/>
        <rFont val="Arial"/>
      </rPr>
      <t>elaborado à base de tomate, contendo como ingredientes tomate, cebola, açúcar, sal e temperos naturais (alho, cebola, salsa e orégano) ou outros ingredientes permitidos pela legislação vigente. Produto de primeira qualidade, sem conservantes e sem edulcorantes, com consistência, odor e sabor característicos, isento de sujidades, partículas estranhas, fungos ou parasitas. Acondicionado em embalagem original tipo sachê, com peso líquido entre 300 g e 340 g, íntegra, resistente, limpa e devidamente lacrada, garantindo a conservação e integridade do produto durante o transporte e armazenamento. A embalagem deverá conter externamente rótulo original com os dados de identificação, procedência, lista de ingredientes, informações nutricionais, número do lote, data de fabricação, prazo de validade e quantidade do produto, bem como registro ou regularização junto ao órgão competente, conforme legislação sanitária vigente. Prazo de validade mínimo de 12 (doze) meses a partir da data de entrega. Marcas de referência: Elefante, Predilecta, Bonare ou similar</t>
    </r>
  </si>
  <si>
    <t xml:space="preserve">Embalagem 300g </t>
  </si>
  <si>
    <t>325 Embalagens/ QUINZENAL</t>
  </si>
  <si>
    <r>
      <rPr>
        <b/>
        <sz val="10"/>
        <color theme="1"/>
        <rFont val="Arial"/>
      </rPr>
      <t>Óleo vegetal</t>
    </r>
    <r>
      <rPr>
        <sz val="10"/>
        <color theme="1"/>
        <rFont val="Arial"/>
      </rPr>
      <t xml:space="preserve"> comestível, matéria-prima soja, aplicação culinária, tipo refinado. Deverá apresentar aspecto, cheiro, sabor e cor peculiares, estar isento de ranço e de outras características indesejáveis. Sem conservantes artificiais. Livre de matéria terrosa, parasitas e detritos animais e vegetais. Embalado em garrafas plásticas pet resistente de 900ml,  lacrada, transparente e incolor, rotulada segundo legislação vigente, declarando marca, nome e endereço do fabricante, lote, informações nutricionais, prazo de validade, conteúdo líquido e registro no órgão competente.
Embalagem secundária resistente do tipo caixa de papelão contendo especificações do produto.
Marca sugerida: Liza, Leve ou similar.</t>
    </r>
  </si>
  <si>
    <t>Embalagem 900ml</t>
  </si>
  <si>
    <t>850 Embalagens/ MENSAL</t>
  </si>
  <si>
    <r>
      <rPr>
        <b/>
        <sz val="10"/>
        <color theme="1"/>
        <rFont val="Arial"/>
      </rPr>
      <t>Sal refinado iodado</t>
    </r>
    <r>
      <rPr>
        <sz val="10"/>
        <color theme="1"/>
        <rFont val="Arial"/>
      </rPr>
      <t xml:space="preserve"> em sachê, para consumo humano. Produto de 1ª qualidade, cor branca, isento de sujidades  e sinais de deterioração. Embalagem com rótulo original de fábrica com os dados de identificação e procedência do produto, com número do lote, data de fabricação, data de validade, informações nutricionais, bem como quantidade do produto. Com registro no órgão competente. Apresentação: Caixa com 2.000 embalagens individuais de sachês com no mínimo 0,8g por sachê. Prazo de validade mínima de 6 meses a partir da data de entrega.</t>
    </r>
  </si>
  <si>
    <t>Caixa  2000 unidades</t>
  </si>
  <si>
    <t>800 Embalagens/ MENSAL</t>
  </si>
  <si>
    <r>
      <rPr>
        <b/>
        <sz val="10"/>
        <color theme="1"/>
        <rFont val="Arial"/>
      </rPr>
      <t>Sal refinado iodado</t>
    </r>
    <r>
      <rPr>
        <sz val="10"/>
        <color theme="1"/>
        <rFont val="Arial"/>
      </rPr>
      <t xml:space="preserve"> para consumo humano. Produto de 1ª qualidade, constituído essencialmente de cloreto de sódio, iodado conforme legislação vigente. Cor branca, granulação uniforme, isento de sujidades, impurezas, materiais estranhos e quaisquer sinais de deterioração. A embalagem deverá conter rótulo original de fábrica com os dados de identificação e procedência do produto, lista de ingredientes, informações nutricionais, número do lote, data de fabricação, prazo de validade e quantidade do produto, atendendo à legislação vigente dos órgãos competentes. Embalagem primária em plástico transparente, atóxico, resistente e devidamente lacrado, acondicionada em embalagem secundária adequada para proteção do produto. Prazo de validade mínimo de 6 (seis) meses a partir da data de entrega. Apresentação: embalagem de 1 kg.</t>
    </r>
  </si>
  <si>
    <t>150 Embalagens/ QUINZENAL</t>
  </si>
  <si>
    <r>
      <rPr>
        <b/>
        <sz val="10"/>
        <color theme="1"/>
        <rFont val="Arial"/>
      </rPr>
      <t>Torrada salgada.</t>
    </r>
    <r>
      <rPr>
        <sz val="10"/>
        <color theme="1"/>
        <rFont val="Arial"/>
      </rPr>
      <t xml:space="preserve"> Produto de 1ª qualidade, leve e crocante. Composição básica: farinha de trigo enriquecida com ferro e ácido fólico, gordura vegetal, açúcar, sal refinado, glúten, lecitina de soja, podendo conter outros ingredientes permitidos pela legislação vigente. Apresentação: pacote de 142g. Embalagem: primária em filme de polipropileno atóxico e embalagem secundária cartonada. A embalagem deverá conter rótulo original com os dados de identificação, procedência, informação nutricional, número de lote, data de validade e quantidade do produto, em conformidade com a legislação sanitária vigente. Validade mínima: 6 (seis) meses na data da entrega. Marca sugerida: Adria ou similar.</t>
    </r>
  </si>
  <si>
    <t>Embalagem 
142g</t>
  </si>
  <si>
    <r>
      <rPr>
        <b/>
        <sz val="10"/>
        <color theme="1"/>
        <rFont val="Arial"/>
      </rPr>
      <t xml:space="preserve">Uva-passa escura sem semente. </t>
    </r>
    <r>
      <rPr>
        <sz val="10"/>
        <color theme="1"/>
        <rFont val="Arial"/>
      </rPr>
      <t>Produto obtido da desidratação de uvas maduras, de coloração característica, sem sementes, isento de sujidades, materiais estranhos e sinais de deterioração, sem adição de corantes. Deve apresentar características sensoriais próprias do produto, quanto à cor, sabor e aroma. Embalagem: plástica atóxica, resistente, hermeticamente vedada, contendo aproximadamente 1 kg de peso líquido. A embalagem deverá conter rótulo original com dados de identificação, procedência, data de fabricação e validade, informação nutricional, número de lote e quantidade do produto, em conformidade com a legislação sanitária vigente. Validade mínima: 60 (sessenta) dias na data da entrega.</t>
    </r>
  </si>
  <si>
    <r>
      <rPr>
        <b/>
        <sz val="10"/>
        <color theme="1"/>
        <rFont val="Arial"/>
      </rPr>
      <t>Vinagre branco de álcool.</t>
    </r>
    <r>
      <rPr>
        <sz val="10"/>
        <color theme="1"/>
        <rFont val="Arial"/>
      </rPr>
      <t xml:space="preserve"> Produto obtido da fermentação acética do álcool etílico de origem agrícola, tipo macio, com acidez entre 4% e 6% de ácido acético e teor alcoólico máximo de 1% v/v. Aspecto físico líquido, límpido, incolor ou levemente amarelado, isento de partículas em suspensão, sedimentos, materiais estranhos ou quaisquer sinais de deterioração. A embalagem deverá conter rótulo original de fábrica com os dados de identificação e procedência do produto, lista de ingredientes, informações nutricionais, número do lote, data de fabricação, prazo de validade e quantidade do produto, em conformidade com a legislação vigente dos órgãos competentes. Embalagem: frasco plástico, atóxico, resistente e devidamente lacrado. Apresentação: frasco com 750 ml. Prazo de validade mínimo: 12 (doze) meses a partir da data de entrega. Marca de referência: Peixe, Castelo ou similar de qualidade equivalente ou superior.</t>
    </r>
  </si>
  <si>
    <t>Frasco 750ml</t>
  </si>
  <si>
    <t>110 Frascos/ MENSAL</t>
  </si>
  <si>
    <r>
      <rPr>
        <b/>
        <sz val="10"/>
        <color theme="1"/>
        <rFont val="Arial"/>
      </rPr>
      <t>Vinagre de vinho tinto.</t>
    </r>
    <r>
      <rPr>
        <sz val="10"/>
        <color theme="1"/>
        <rFont val="Arial"/>
      </rPr>
      <t xml:space="preserve"> Matéria-prima vinho tinto, tipo acentuado, acidez entre 4% e 6% de ácido acético, e 1% v/v o teor alcoólico máximo do vinagre, aspecto físico líquido e visual límpido e sem depósitos. A embalagem deve conter rótulo original com registro de lote, data de fabricação, informações nutricionais, quantidade do produto e prazo de validade. Com registro no órgão competente. Apresentação: frasco plástico de 750 ml. Prazo de validade mínima de 12 meses a partir da data de entrega. Marca de referência: Peixe, Castelo ou similar de qualidade equivalente ou superior.</t>
    </r>
  </si>
  <si>
    <t>260 Frascos/ MENSAL</t>
  </si>
  <si>
    <t>CATEGORIA 2- Gêneros Alimentícios CONDIMENTOS</t>
  </si>
  <si>
    <r>
      <rPr>
        <sz val="10"/>
        <color theme="1"/>
        <rFont val="Arial"/>
      </rPr>
      <t xml:space="preserve">Condimento, matéria prima </t>
    </r>
    <r>
      <rPr>
        <b/>
        <sz val="10"/>
        <color theme="1"/>
        <rFont val="Arial"/>
      </rPr>
      <t>alecrim</t>
    </r>
    <r>
      <rPr>
        <sz val="10"/>
        <color theme="1"/>
        <rFont val="Arial"/>
      </rPr>
      <t>, aspecto físico desidratado. Condimento obtido a partir de folhas de alecrim (</t>
    </r>
    <r>
      <rPr>
        <i/>
        <sz val="10"/>
        <color theme="1"/>
        <rFont val="Arial"/>
      </rPr>
      <t>Rosmarinus officinalis</t>
    </r>
    <r>
      <rPr>
        <sz val="10"/>
        <color theme="1"/>
        <rFont val="Arial"/>
      </rPr>
      <t xml:space="preserve">) desidratadas, sem adição de aditivos, conservantes ou quaisquer outras substâncias. Deverá apresentar aspecto físico desidratado, com coloração verde característica, aroma intenso e sabor próprio, isento de odores estranhos, com textura seca e homogênea. O produto deverá estar livre de sujidades, materiais estranhos e contaminantes físicos, tais como plásticos, papéis, pedras, fragmentos de galhos ou madeira, bem como livre de insetos, parasitas e/ou qualquer outro tipo de contaminação. A embalagem deverá estar íntegra, limpa, não violada e conter rótulo original de fábrica, com as seguintes informações obrigatórias: identificação do fabricante/produtor, lista de ingredientes, número do lote, data de fabricação, data de validade, informação nutricional e quantidade líquida do produto. O produto deverá atender às exigências da RDC nº 276/2005 da ANVISA. Validade mínima: 6 (seis) meses a partir da data de entrega. Apresentação: embalagem contendo 500 g. </t>
    </r>
  </si>
  <si>
    <t>Embalagem  500g</t>
  </si>
  <si>
    <t>4 Embalagens/ MENSAL</t>
  </si>
  <si>
    <r>
      <rPr>
        <sz val="10"/>
        <color theme="1"/>
        <rFont val="Arial"/>
      </rPr>
      <t>Condimento, matéria prima</t>
    </r>
    <r>
      <rPr>
        <b/>
        <sz val="10"/>
        <color theme="1"/>
        <rFont val="Arial"/>
      </rPr>
      <t xml:space="preserve"> alho. </t>
    </r>
    <r>
      <rPr>
        <sz val="10"/>
        <color theme="1"/>
        <rFont val="Arial"/>
      </rPr>
      <t xml:space="preserve">Obtido a partir de alho (Allium sativum) desidratado e moído, com </t>
    </r>
    <r>
      <rPr>
        <b/>
        <sz val="10"/>
        <color theme="1"/>
        <rFont val="Arial"/>
      </rPr>
      <t>aspecto físico em pó</t>
    </r>
    <r>
      <rPr>
        <sz val="10"/>
        <color theme="1"/>
        <rFont val="Arial"/>
      </rPr>
      <t>, sem adição de sal, pimenta, glutamato monossódico ou quaisquer outros aditivos. Deverá apresentar coloração, aroma, sabor e textura característicos, sendo isento de odores estranhos. O produto deverá estar livre de sujidades, materiais estranhos e contaminantes físicos, bem como livre de insetos, parasitas e/ou qualquer outro tipo de contaminação. A embalagem deverá estar íntegra, limpa, não violada e conter rótulo original de fábrica com as seguintes informações obrigatórias: identificação do fabricante/produtor, lista de ingredientes, número do lote, data de fabricação, data de validade, informação nutricional e quantidade líquida do produto. O produto deverá atender às exigências da RDC nº 276/2005 da ANVISA. Apresentação: embalagem contendo 500 g. Validade mínima: 6 (seis) meses a partir da data de entrega. Marca de referência: Temperabem ou equivalente técnico.</t>
    </r>
  </si>
  <si>
    <t>5 Embalagens/ MENSAL</t>
  </si>
  <si>
    <r>
      <rPr>
        <sz val="10"/>
        <color theme="1"/>
        <rFont val="Arial"/>
      </rPr>
      <t xml:space="preserve">Condimento, matéria prima </t>
    </r>
    <r>
      <rPr>
        <b/>
        <sz val="10"/>
        <color theme="1"/>
        <rFont val="Arial"/>
      </rPr>
      <t>canela em pau (casca)</t>
    </r>
    <r>
      <rPr>
        <sz val="10"/>
        <color theme="1"/>
        <rFont val="Arial"/>
      </rPr>
      <t xml:space="preserve">, proveniente de cascas sãs, limpas e secas. Com aroma, cor, sabor e textura característicos, isento de sujidades. Acondicionada em embalagem plástica transparente, íntegra, atóxica, resistente, vedada hermeticamente. Apresentação: embalagem industrial de 500g. Presença do rótulo original de fábrica na embalagem contendo as seguintes informações: identificação do produtor, ingredientes, número do lote, data de fabricação, data de validade, informações nutricionais e quantidade exata do produto por embalagem. Validade de 06 meses a contar da data de entrega. Deverá apresentar-se de acordo com a RDC n°276/2005. </t>
    </r>
  </si>
  <si>
    <t>2 Embalagens/ SEMESTRAL</t>
  </si>
  <si>
    <r>
      <rPr>
        <sz val="10"/>
        <color theme="1"/>
        <rFont val="Arial"/>
      </rPr>
      <t xml:space="preserve">Condimento, matéria prima </t>
    </r>
    <r>
      <rPr>
        <b/>
        <sz val="10"/>
        <color theme="1"/>
        <rFont val="Arial"/>
      </rPr>
      <t>canela em pó,</t>
    </r>
    <r>
      <rPr>
        <sz val="10"/>
        <color theme="1"/>
        <rFont val="Arial"/>
      </rPr>
      <t xml:space="preserve"> proveniente de cascas sãs, limpas e secas, em forma de pó fino. Deverá apresentar aroma, cor, sabor e textura característicos, isento de sujidades e de contaminação. Deverá apresentar canela em pó como único ingrediente. Acondicionado em embalagem plástica cilíndrica de polietileno, íntegra, atóxica, resistente, vedada hermeticamente e limpa; com peso mínimo de 30g e máximo de 35g. Apresentar-se de acordo com a RDC n°276/2005. Presença do rótulo original de fábrica na embalagem contendo as seguintes informações: identificação do produtor, descrição de todos os ingredientes, número do lote, data de fabricação, data de validade, informações nutricionais e quantidade exata do produto por embalagem.Validade mínima de 6 (seis) meses a partir da data de entrega. Com registro no órgão competente. Marca de referência: Kitano, Apti ou similar.</t>
    </r>
  </si>
  <si>
    <t>Embalagem  30g</t>
  </si>
  <si>
    <t>13 Embalagens/ SEMESTRAL</t>
  </si>
  <si>
    <r>
      <rPr>
        <sz val="10"/>
        <color theme="1"/>
        <rFont val="Arial"/>
      </rPr>
      <t xml:space="preserve">Condimento, matéria prima </t>
    </r>
    <r>
      <rPr>
        <b/>
        <sz val="10"/>
        <color theme="1"/>
        <rFont val="Arial"/>
      </rPr>
      <t xml:space="preserve">chimichurri, </t>
    </r>
    <r>
      <rPr>
        <sz val="10"/>
        <color theme="1"/>
        <rFont val="Arial"/>
      </rPr>
      <t>aspecto físico desidratado. Produto à base de alho, salsa, cebolinha, orégano, tomate, manjericão, pimenta e outros condimentos permitidos. Deverá apresentar aroma, cor, sabor e textura característicos, isento de sujidades e de contaminação. Presença do rótulo original de fábrica na embalagem contendo as seguintes informações: identificação do produtor, descrição de todos os ingredientes, número do lote, data de fabricação, data de validade, informações nutricionais e quantidade exata do produto por embalagem. Validade mínima de 6 (seis) meses a partir da data de entrega. Apresentação: embalagem industrial de 500g. Com registro no órgão competente. Marcas de referência: Temperabem,  AZ Alimentos ou similar.</t>
    </r>
  </si>
  <si>
    <t>8 Embalagens/ MENSAL</t>
  </si>
  <si>
    <r>
      <rPr>
        <sz val="10"/>
        <color theme="1"/>
        <rFont val="Arial"/>
      </rPr>
      <t>Condimento, matéria prima</t>
    </r>
    <r>
      <rPr>
        <b/>
        <sz val="10"/>
        <color theme="1"/>
        <rFont val="Arial"/>
      </rPr>
      <t xml:space="preserve"> colorífico</t>
    </r>
    <r>
      <rPr>
        <sz val="10"/>
        <color theme="1"/>
        <rFont val="Arial"/>
      </rPr>
      <t xml:space="preserve">, obtido a partir de urucum (Bixa orellana), na forma de pó ou extrato oleoso, podendo conter adição de fubá de milho ou farinha de mandioca, conforme padrão do produto. Apresentação </t>
    </r>
    <r>
      <rPr>
        <b/>
        <sz val="10"/>
        <color theme="1"/>
        <rFont val="Arial"/>
      </rPr>
      <t xml:space="preserve">em pó. </t>
    </r>
    <r>
      <rPr>
        <sz val="10"/>
        <color theme="1"/>
        <rFont val="Arial"/>
      </rPr>
      <t>Deverá ser elaborado com matéria-prima de boa qualidade, apresentando aspecto de pó fino e homogêneo, coloração alaranjada a avermelhada característica, com aroma, sabor e textura próprios, sendo vedada a presença de quaisquer odores estranhos. O produto deverá estar livre de sujidades, materiais estranhos e contaminantes físicos ou qualquer outro tipo de contaminação. A embalagem deverá estar íntegra, limpa, não violada e conter rótulo original de fábrica com as seguintes informações obrigatórias: identificação do fabricante/produtor, lista de ingredientes, número do lote, data de fabricação, data de validade, informação nutricional e quantidade líquida do produto. O produto deverá atender à legislação sanitária vigente, incluindo a RDC nº 276/2005 da ANVISA. Apresentação: embalagem industrial contendo de 1 kg a 1,01 kg. Validade mínima: 6 (seis) meses a partir da data de entrega. Marca de referência: Temperart, Temperabem ou equivalente técnico.</t>
    </r>
  </si>
  <si>
    <t>Embalagem  1Kg</t>
  </si>
  <si>
    <t>40 Kg/ QUINZENAL</t>
  </si>
  <si>
    <r>
      <rPr>
        <sz val="10"/>
        <color theme="1"/>
        <rFont val="Arial"/>
      </rPr>
      <t xml:space="preserve">Condimento, matéria prima </t>
    </r>
    <r>
      <rPr>
        <b/>
        <sz val="10"/>
        <color theme="1"/>
        <rFont val="Arial"/>
      </rPr>
      <t>cominho, aspecto físico em pó</t>
    </r>
    <r>
      <rPr>
        <sz val="10"/>
        <color theme="1"/>
        <rFont val="Arial"/>
      </rPr>
      <t>. Deverá apresentar aroma, cor, sabor e textura característicos, isento de sujidades e de contaminação. Presença do rótulo original de fábrica na embalagem contendo as seguintes informações: identificação do produtor, descrição de todos os ingredientes, número do lote, data de fabricação, data de validade, informações nutricionais e quantidade do produto por embalagem. Validade mínima de 6 (seis) meses a partir da data de entrega. Apresentação: embalagem industrial de 500g. Com registro no órgão competente. Marcas de referêcia: Chinezinho ou similar.</t>
    </r>
  </si>
  <si>
    <t>4 Embalagens/ TRIMESTRAL</t>
  </si>
  <si>
    <r>
      <rPr>
        <sz val="10"/>
        <color theme="1"/>
        <rFont val="Arial"/>
      </rPr>
      <t xml:space="preserve">Condimento, matéria prima </t>
    </r>
    <r>
      <rPr>
        <b/>
        <sz val="10"/>
        <color theme="1"/>
        <rFont val="Arial"/>
      </rPr>
      <t>cravo-da-índia</t>
    </r>
    <r>
      <rPr>
        <sz val="10"/>
        <color theme="1"/>
        <rFont val="Arial"/>
      </rPr>
      <t>, em botal floral seco inteiro (grão). Deve apresentar aroma intenso e característico, cor castanho-escura uniforme, textura firme, sem sinais de umidade excessiva, mofo ou deterioração, isento de sujidades, materiais estranhos, insetos, fragmentos ou qualquer tipo de contaminação, embalagem contendo rótulo original de fábrica com identificação do produtor/fabricante, lista de ingredientes, número do lote, data de fabricação, prazo de validade, informações nutricionais e conteúdo líquido, devendo estar em conformidade com a RDC nº 276/2005 da ANVISA. Prazo de validade mínimo de 6 (seis) meses a partir da data de entrega. Apresentação em embalagem industrial de 500 g. Marcas de referência: Temperabem ou similar.</t>
    </r>
  </si>
  <si>
    <t>4 Embalagens/ SEMESTRAL</t>
  </si>
  <si>
    <r>
      <rPr>
        <sz val="10"/>
        <color theme="1"/>
        <rFont val="Arial"/>
      </rPr>
      <t xml:space="preserve">Condimento, matéria prima </t>
    </r>
    <r>
      <rPr>
        <b/>
        <sz val="10"/>
        <color theme="1"/>
        <rFont val="Arial"/>
      </rPr>
      <t>curry</t>
    </r>
    <r>
      <rPr>
        <sz val="10"/>
        <color theme="1"/>
        <rFont val="Arial"/>
      </rPr>
      <t>. Aspecto físico pó. Produto composto à base de pimenta-do-reino, cúrcuma, gengibre, canela, cominho e mostarda, podendo conter adição de amido.  Deve apresentar coloração variando entre tons de amarelo escuro e alaranjado, com sabor, aroma e textura característicos, isento de sujidades, materiais estranhos e qualquer tipo de contaminação física, química ou microbiológica, embalagem contendo rótulo original de fábrica com identificação do produtor/fabricante, lista completa de ingredientes, número do lote, data de fabricação, prazo de validade, informações nutricionais e conteúdo líquido, devendo estar em conformidade com a RDC nº 276/2005 da ANVISA. Apresentação em embalagem de 500 g, com prazo de validade mínimo de 6 (seis) meses a partir da data de entrega. Marcas de referência: Temperabem, Chinezinho ou similar.</t>
    </r>
  </si>
  <si>
    <t>3 Embalagens/ BIMESTRAL</t>
  </si>
  <si>
    <r>
      <rPr>
        <sz val="10"/>
        <color theme="1"/>
        <rFont val="Arial"/>
      </rPr>
      <t xml:space="preserve">Condimento, matéria prima </t>
    </r>
    <r>
      <rPr>
        <b/>
        <sz val="10"/>
        <color theme="1"/>
        <rFont val="Arial"/>
      </rPr>
      <t>ervas finas</t>
    </r>
    <r>
      <rPr>
        <sz val="10"/>
        <color theme="1"/>
        <rFont val="Arial"/>
      </rPr>
      <t>. Aspecto físico: desidratado. Sem glutamato monossódico, sem adição de sal, sem conservantes e sem corantes. Composição básica: manjericão, tomilho, orégano e salsa. Outros temperos inclusos poderão ser aceitos mediante avaliação. Deverá apresentar aroma, cor, sabor e textura característicos, isento de sujidades e de contaminação como plásticos, pedras e pedaços de galhos e madeira. Presença do rótulo original de fábrica na embalagem contendo as seguintes informações: identificação do produtor, descrição de todos os ingredientes, número do lote, data de fabricação, data de validade, informações nutricionais e quantidade do produto por embalagem. Deverá apresentar-se de acordo com a RDC n°276/2005. Com registro no órgão competente. Apresentação: embalagem de 500g. Validade mínima de 6 (seis) meses a partir da data de entrega. Marcas de referência: Temperabem ou similar.</t>
    </r>
  </si>
  <si>
    <t>7 Embalagens/ BIMESTRAL</t>
  </si>
  <si>
    <r>
      <rPr>
        <sz val="10"/>
        <color theme="1"/>
        <rFont val="Arial"/>
      </rPr>
      <t xml:space="preserve">Condimento, materia-prima </t>
    </r>
    <r>
      <rPr>
        <b/>
        <sz val="10"/>
        <color theme="1"/>
        <rFont val="Arial"/>
      </rPr>
      <t>folhas de louro</t>
    </r>
    <r>
      <rPr>
        <sz val="10"/>
        <color theme="1"/>
        <rFont val="Arial"/>
      </rPr>
      <t xml:space="preserve"> (</t>
    </r>
    <r>
      <rPr>
        <i/>
        <sz val="10"/>
        <color theme="1"/>
        <rFont val="Arial"/>
      </rPr>
      <t>Laurus nobilis</t>
    </r>
    <r>
      <rPr>
        <sz val="10"/>
        <color theme="1"/>
        <rFont val="Arial"/>
      </rPr>
      <t>) desidratadas. Apresentação: folhas inteiras secas, não trituradas, de coloração verde a verde-oliva, com aroma e sabor característicos. O produto deverá ser constituído de matéria-prima de boa qualidade, apresentando folhas íntegras, limpas e secas, isentas de umidade excessiva, mofo, bolores e quaisquer sujidades ou materiais estranhos ao produto, tais como plásticos, pedras, terra, galhos ou fragmentos de madeira. Embalagem: acondicionamento em embalagem íntegra, atóxica, resistente, devidamente vedada, contendo 500 g do produto. Rotulagem: a embalagem deverá conter rótulo original de fábrica com as seguintes informações obrigatórias: identificação do fabricante/produtor, lista de ingredientes, número do lote, data de fabricação, prazo de validade, informações nutricionais e peso líquido, conforme legislação vigente. Validade mínima de 6 (seis) meses a partir da data de entrega. Marcas de referência: Temperabem ou similares.</t>
    </r>
  </si>
  <si>
    <t>Embalagem 250g</t>
  </si>
  <si>
    <t>23 Embalagens/ BIMESTRAL</t>
  </si>
  <si>
    <r>
      <rPr>
        <sz val="10"/>
        <color theme="1"/>
        <rFont val="Arial"/>
      </rPr>
      <t xml:space="preserve">Condimento, matéria-prima </t>
    </r>
    <r>
      <rPr>
        <b/>
        <sz val="10"/>
        <color theme="1"/>
        <rFont val="Arial"/>
      </rPr>
      <t>orégano</t>
    </r>
    <r>
      <rPr>
        <sz val="10"/>
        <color theme="1"/>
        <rFont val="Arial"/>
      </rPr>
      <t>. Aspecto físico: produto desidratado, constituído de folhas em flocos, de coloração verde a verde-acinzentada, com aroma, sabor e textura característicos, próprios do produto. Deverá estar isento de sujidades, parasitas, bolores e quaisquer materiais estranhos, tais como plásticos, pedras, galhos ou fragmentos de madeira. Embalagem: deverá ser original de fábrica, íntegra, adequada à conservação do produto, contendo rotulagem conforme a legislação vigente, com as seguintes informações obrigatórias: identificação do fabricante/produtor, lista de ingredientes, número do lote, data de fabricação, prazo de validade, informação nutricional e conteúdo líquido. O produto deverá atender ao disposto na RDC nº 276/2005 e demais legislações sanitárias aplicáveis. Prazo de validade mínimo de 6 (seis) meses a partir da data de entrega. Apresentação em embalagem de 500 g. Marcas de referência: Temperabem ou similares.</t>
    </r>
  </si>
  <si>
    <t>6 Embalagens/ MENSAL</t>
  </si>
  <si>
    <r>
      <rPr>
        <sz val="10"/>
        <color theme="1"/>
        <rFont val="Arial"/>
      </rPr>
      <t xml:space="preserve">Condimento, matéria-prima </t>
    </r>
    <r>
      <rPr>
        <b/>
        <sz val="10"/>
        <color theme="1"/>
        <rFont val="Arial"/>
      </rPr>
      <t xml:space="preserve">páprica defumada. </t>
    </r>
    <r>
      <rPr>
        <sz val="10"/>
        <color theme="1"/>
        <rFont val="Arial"/>
      </rPr>
      <t>Aspecto físico: em pó. Isento de corantes, sal, pimenta e glutamato monossódico. Com aroma, sabor e textura característicos do produto. Deverá estar isento de sujidades, parasitas, bolores e quaisquer materiais estranhos, tais como plásticos, pedras, galhos ou fragmentos de madeira. Embalagem: deverá ser original de fábrica, íntegra, adequada à conservação do produto, contendo rotulagem conforme a legislação vigente, com as seguintes informações obrigatórias: identificação do fabricante/produtor, lista de ingredientes, número do lote, data de fabricação, prazo de validade, informação nutricional e conteúdo líquido. O produto deverá atender ao disposto na RDC nº 276/2005 e demais legislações sanitárias aplicáveis. Prazo de validade mínimo de 6 (seis) meses a partir da data de entrega. Apresentação em embalagem de 500 g. Marcas de referência: Temperabem ou similares.</t>
    </r>
  </si>
  <si>
    <t>10 Embalagens/ MENSAL</t>
  </si>
  <si>
    <r>
      <rPr>
        <sz val="10"/>
        <color theme="1"/>
        <rFont val="Arial"/>
      </rPr>
      <t xml:space="preserve">Condimento, matéria-prima </t>
    </r>
    <r>
      <rPr>
        <b/>
        <sz val="10"/>
        <color theme="1"/>
        <rFont val="Arial"/>
      </rPr>
      <t xml:space="preserve">pimenta-do-reino, pura. </t>
    </r>
    <r>
      <rPr>
        <sz val="10"/>
        <color theme="1"/>
        <rFont val="Arial"/>
      </rPr>
      <t>Aspecto físico: em pó. Com aroma, sabor e textura característicos do produto. Deverá estar isento de sujidades, parasitas, bolores e quaisquer materiais estranhos, tais como plásticos, pedras, galhos ou fragmentos de madeira. Embalagem: deverá ser original de fábrica, íntegra, adequada à conservação do produto, contendo rotulagem conforme a legislação vigente, com as seguintes informações obrigatórias: identificação do fabricante/produtor, lista de ingredientes, número do lote, data de fabricação, prazo de validade, informação nutricional e conteúdo líquido. O produto deverá atender ao disposto na RDC nº 276/2005 e demais legislações sanitárias aplicáveis. Prazo de validade mínimo de 6 (seis) meses a partir da data de entrega. Apresentação em embalagem de 500 g. Marcas de referência: Temperabem ou similares.</t>
    </r>
  </si>
  <si>
    <t>CATEGORIA 3- Gêneros Alimentícios DOCES</t>
  </si>
  <si>
    <r>
      <rPr>
        <b/>
        <sz val="10"/>
        <color theme="1"/>
        <rFont val="Arial"/>
      </rPr>
      <t>Bananada, tipo mariola,</t>
    </r>
    <r>
      <rPr>
        <sz val="10"/>
        <color theme="1"/>
        <rFont val="Arial"/>
      </rPr>
      <t xml:space="preserve"> em tabletes individuais. Produto elaborado a partir de polpa de banana e açúcar, obtido de frutas sãs e maduras, devendo apresentar cor, sabor e aroma característicos, textura firme e homogênea, isento de sujidades, matérias estranhas, parasitas e detritos. Ingredientes: polpa de banana e açúcar, podendo conter outros ingredientes desde que não descaracterizem o produto. Aspecto físico/apresentação: formato retangular, em tabletes individuais, com peso unitário entre 30 g e 40 g, envoltos em embalagem primária de plástico transparente, atóxico e íntegro. Embalagem: acondicionados em embalagem secundária de plástico transparente, devidamente lacrada e rotulada. Rotulagem: deverá conter identificação do produto, lista de ingredientes, informação nutricional, origem/procedência, número do lote, data de fabricação e validade, quantidade líquida e registro no órgão competente, conforme legislação vigente. Validade: mínima de 90 dias a partir da data de entrega. Marca de referência: Campista ou similares.</t>
    </r>
  </si>
  <si>
    <t>Embalagem 30g</t>
  </si>
  <si>
    <t xml:space="preserve">2.100 embalagens/ MENSAL </t>
  </si>
  <si>
    <r>
      <rPr>
        <b/>
        <sz val="10"/>
        <color theme="1"/>
        <rFont val="Arial"/>
      </rPr>
      <t>Doce de amendoim, tipo paçoca</t>
    </r>
    <r>
      <rPr>
        <sz val="10"/>
        <color theme="1"/>
        <rFont val="Arial"/>
      </rPr>
      <t>. Produto elaborado a partir de amendoim torrado e moído, açúcar e sal, devendo apresentar cor, sabor e aroma característicos, textura firme e homogênea, isento de sujidades, matérias estranhas, parasitas e detritos. Ingredientes: amendoim torrado e moído, açúcar e sal, podendo conter outros ingredientes desde que não descaracterizem o produto. Aspecto físico/apresentação: formato retangular, em unidades individuais, com peso médio de 20 g, envoltas em embalagem primária de material atóxico, íntegro e adequado ao produto. Embalagem: acondicionados em embalagem secundária constituída por pote plástico transparente, resistente, devidamente lacrado e rotulado, com peso total aproximado de 1 kg, contendo cerca de 50 unidades embaladas individualmente. Rotulagem: deverá conter identificação do produto, lista de ingredientes, informação nutricional, origem/procedência, número do lote, data de fabricação e validade, quantidade líquida e registro no órgão competente, conforme legislação vigente. Validade: mínima de 90 dias a partir da data de entrega. Marca de referência: Santa Helena ou similares.</t>
    </r>
  </si>
  <si>
    <t>Embalagem 1 Kg</t>
  </si>
  <si>
    <t>40 embalagens/ MENSAL</t>
  </si>
  <si>
    <r>
      <rPr>
        <b/>
        <sz val="10"/>
        <color theme="1"/>
        <rFont val="Arial"/>
      </rPr>
      <t>Doce de amendoim, tipo pé-de-moleque</t>
    </r>
    <r>
      <rPr>
        <sz val="10"/>
        <color theme="1"/>
        <rFont val="Arial"/>
      </rPr>
      <t>. Produto elaborado a partir de amendoim torrado e açúcar, devendo apresentar cor, sabor e aroma característicos, textura firme e crocante, isento de sujidades, matérias estranhas, parasitas e detritos. Ingredientes: amendoim torrado e açúcar, podendo conter sal e outros ingredientes desde que não descaracterizem o produto. Aspecto físico/apresentação: formato retangular, em unidades individuais, com peso médio de 15 g, envoltas em embalagem primária de material atóxico, íntegro e adequado ao produto. Embalagem: acondicionados em embalagem secundária constituída por pote plástico transparente, resistente, devidamente lacrado e rotulado, com peso total entre 700 g e 800 g, contendo aproximadamente 50 unidades embaladas individualmente. Rotulagem: deverá conter identificação do produto, lista de ingredientes, informação nutricional, origem/procedência, número do lote, data de fabricação e validade, quantidade líquida e registro no órgão competente, conforme legislação vigente. Validade: mínima de 90 dias a partir da data de entrega. Marcas de referência: Santa Helena, Da Colônia ou similares.</t>
    </r>
  </si>
  <si>
    <t>Embalagem 700g</t>
  </si>
  <si>
    <t>55 embalagens/ MENSAL</t>
  </si>
  <si>
    <r>
      <rPr>
        <b/>
        <sz val="10"/>
        <color theme="1"/>
        <rFont val="Arial"/>
      </rPr>
      <t>Doce de goiaba em barra (goiabada),</t>
    </r>
    <r>
      <rPr>
        <sz val="10"/>
        <color theme="1"/>
        <rFont val="Arial"/>
      </rPr>
      <t xml:space="preserve"> em tabletes individuais. Produto elaborado a partir de polpa de goiaba e açúcar, obtido de frutas sãs e maduras, devendo apresentar cor avermelhada, sabor e aroma característicos, textura firme e homogênea, isento de sujidades, matérias estranhas, parasitas e detritos. Ingredientes: polpa de goiaba e açúcar, podendo conter outros ingredientes desde que não descaracterizem o produto. Aspecto físico/apresentação: formato retangular, em tabletes individuais, com peso médio de 30 g, envoltos em embalagem primária de material atóxico, íntegro e adequado ao produto. Embalagem: acondicionados em embalagem secundária, devidamente lacrada, hermeticamente fechada e rotulada. Rotulagem: deverá conter identificação do produto, lista de ingredientes, informação nutricional, origem/procedência, número do lote, data de fabricação e validade, quantidade líquida e registro no órgão competente, conforme legislação vigente. Validade: mínima de 90 dias a partir da data de entrega. Marca de referência: Mirahy ou similares.</t>
    </r>
  </si>
  <si>
    <t>3000 embalagens/ MENSAL</t>
  </si>
  <si>
    <r>
      <rPr>
        <b/>
        <sz val="10"/>
        <color theme="1"/>
        <rFont val="Arial"/>
      </rPr>
      <t>Doce de leite em barra,</t>
    </r>
    <r>
      <rPr>
        <sz val="10"/>
        <color theme="1"/>
        <rFont val="Arial"/>
      </rPr>
      <t xml:space="preserve"> em tabletes individuais. Produto elaborado a partir de leite, açúcar e glicose, devendo apresentar cor, sabor e aroma característicos, textura firme e homogênea, isento de sujidades, matérias estranhas, parasitas e detritos. Ingredientes: leite, açúcar e glicose, podendo conter outros ingredientes desde que não descaracterizem o produto. Aspecto físico/apresentação: formato retangular, em tabletes individuais, com peso médio de 30 g, envoltos em embalagem primária de material atóxico, íntegro e adequado ao produto. Embalagem: acondicionados em embalagem secundária, devidamente lacrada, hermeticamente fechada e rotulada. Rotulagem: deverá conter identificação do produto, lista de ingredientes, informação nutricional, origem/procedência, número do lote, data de fabricação e validade, quantidade líquida e registro no órgão competente, conforme legislação vigente. Validade: mínima de 90 dias a partir da data de entrega. Marca de referência: Mirahy ou similares.</t>
    </r>
  </si>
  <si>
    <t>Tablete 30g</t>
  </si>
  <si>
    <t>CATEGORIA - 4 Gêneros Alimentícios PÃES</t>
  </si>
  <si>
    <r>
      <rPr>
        <b/>
        <sz val="10"/>
        <color theme="1"/>
        <rFont val="Arial"/>
      </rPr>
      <t>Pão de forma fatiado.</t>
    </r>
    <r>
      <rPr>
        <sz val="10"/>
        <color theme="1"/>
        <rFont val="Arial"/>
      </rPr>
      <t xml:space="preserve"> Produto fresco, obtido a partir de matérias-primas de boa qualidade, com miolo macio e uniforme, crosta fina, coloração característica e odor e sabor próprios, isento de sujidades, bolores ou qualquer tipo de contaminação. Peso unitário da fatia: aproximadamente 25 g. Isento de gordura trans. Peso líquido da embalagem: entre 450 g e 500 g. Embalagem plástica, atóxica, íntegra e devidamente vedada, garantindo a conservação do produto. Rotulagem conforme a legislação vigente, contendo obrigatoriamente: lista de ingredientes, informação nutricional, conteúdo líquido, identificação do fabricante, número do lote, data de fabricação e prazo de validade, além de registro no órgão competente, quando aplicável. Prazo de validade mínimo de 10 (dez) dias a partir da data de entrega. Marcas de referência: Plus Vita, Panco ou similares.</t>
    </r>
  </si>
  <si>
    <t xml:space="preserve">90 embalagens/ QUINZENAL </t>
  </si>
  <si>
    <r>
      <rPr>
        <b/>
        <sz val="10"/>
        <color theme="1"/>
        <rFont val="Arial"/>
      </rPr>
      <t xml:space="preserve">Pão de forma integral fatiado. </t>
    </r>
    <r>
      <rPr>
        <sz val="10"/>
        <color theme="1"/>
        <rFont val="Arial"/>
      </rPr>
      <t>Produto fresco, obtido a partir de matérias-primas de boa qualidade, com miolo macio e uniforme, crosta fina, coloração característica e odor e sabor próprios, isento de sujidades, bolores ou qualquer tipo de contaminação. Deverá apresentar farinha de trigo integral como primeiro ingrediente da lista. Peso unitário da fatia: aproximadamente 25 g. Isento de gordura trans. Peso líquido da embalagem: entre 450 g e 500 g. Embalagem plástica, atóxica, íntegra e devidamente vedada, garantindo a conservação do produto. Rotulagem conforme a legislação vigente, contendo obrigatoriamente: denominação de venda, lista de ingredientes, informação nutricional, conteúdo líquido, identificação do fabricante, número do lote, data de fabricação e prazo de validade, além de registro no órgão competente, quando aplicável. Prazo de validade mínimo de 10 (dez) dias a partir da data de entrega. Marcas de referência: Plus Vita, Panco ou similares.</t>
    </r>
  </si>
  <si>
    <t>40 embalagens/ QUINZENAL</t>
  </si>
  <si>
    <r>
      <rPr>
        <b/>
        <sz val="10"/>
        <color theme="1"/>
        <rFont val="Arial"/>
      </rPr>
      <t xml:space="preserve">Pão doce com coco. </t>
    </r>
    <r>
      <rPr>
        <sz val="10"/>
        <color theme="1"/>
        <rFont val="Arial"/>
      </rPr>
      <t>Produto fresco, obtido a partir de matérias-primas de boa qualidade, com miolo macio, textura leve e uniforme, coloração característica e odor e sabor próprios, isento de sujidades, bolores ou qualquer tipo de contaminação. Peso unitário aproximado: 50 g. Ingredientes principais: farinha de trigo, fermento biológico, açúcar, gordura vegetal, água e coco ralado, podendo conter outros ingredientes desde que não descaracterizem o produto. Deverá conter coco ralado em quantidade suficiente para conferir sabor e características sensoriais típicas. Embalagem adequada, íntegra e que garanta a conservação do produto. Rotulagem conforme a legislação vigente, contendo obrigatoriamente: lista de ingredientes, informação nutricional, conteúdo líquido, identificação do fabricante, número do lote, data de fabricação e prazo de validade. Prazo mínimo de validade de 7 (sete) dias a partir da data de entrega.</t>
    </r>
  </si>
  <si>
    <t>25 Kg/ QUINZENAL</t>
  </si>
  <si>
    <r>
      <rPr>
        <b/>
        <sz val="10"/>
        <color theme="1"/>
        <rFont val="Arial"/>
      </rPr>
      <t xml:space="preserve">Pão doce com creme. </t>
    </r>
    <r>
      <rPr>
        <sz val="10"/>
        <color theme="1"/>
        <rFont val="Arial"/>
      </rPr>
      <t>Produto fresco, obtido a partir de matérias-primas de boa qualidade, com massa macia, textura leve e uniforme, coloração característica e odor e sabor próprios, isento de sujidades, bolores ou qualquer tipo de contaminação. Peso unitário aproximado: 80 g. Ingredientes básicos da massa: farinha de trigo, fermento biológico, açúcar, gordura (margarina ou equivalente), água e sal, podendo conter outros ingredientes desde que não descaracterizem o produto. Deverá ser coberto com creme, aplicado de forma uniforme, preparado à base de leite integral, amido de milho, gema de ovo, açúcar e baunilha, conferindo sabor e características sensoriais típicas. Embalagem adequada, íntegra e que garanta a conservação do produto. Rotulagem conforme a legislação vigente, contendo obrigatoriamente: lista de ingredientes, informação nutricional, conteúdo líquido, identificação do fabricante, número do lote, data de fabricação e prazo de validade. Prazo mínimo de validade de 7 (sete) dias a partir da data de entrega.</t>
    </r>
  </si>
  <si>
    <r>
      <rPr>
        <b/>
        <sz val="10"/>
        <color theme="1"/>
        <rFont val="Arial"/>
      </rPr>
      <t xml:space="preserve">Pão doce tipo careca. </t>
    </r>
    <r>
      <rPr>
        <sz val="10"/>
        <color theme="1"/>
        <rFont val="Arial"/>
      </rPr>
      <t>Produto fresco, obtido a partir de matérias-primas de boa qualidade, com massa macia, textura leve e uniforme, superfície lisa, coloração característica e odor e sabor próprios, isento de sujidades, bolores ou qualquer tipo de contaminação. Peso unitário aproximado: 50 g. Ingredientes básicos: farinha de trigo, fermento biológico, açúcar, gordura (margarina ou equivalente), água e sal, podendo conter outros ingredientes desde que não descaracterizem o produto. Embalagem adequada, íntegra e que garanta a conservação do produto. Rotulagem conforme a legislação vigente, contendo obrigatoriamente: lista de ingredientes, informação nutricional, conteúdo líquido, identificação do fabricante, número do lote, data de fabricação e prazo de validade. Prazo mínimo de validade de 7 (sete) dias a partir da data de entrega.</t>
    </r>
  </si>
  <si>
    <t>46 Kg/ SEMANAL</t>
  </si>
  <si>
    <r>
      <rPr>
        <b/>
        <sz val="10"/>
        <color theme="1"/>
        <rFont val="Arial"/>
      </rPr>
      <t>Pão francês.</t>
    </r>
    <r>
      <rPr>
        <sz val="10"/>
        <color theme="1"/>
        <rFont val="Arial"/>
      </rPr>
      <t xml:space="preserve"> Produto fresco, obtido a partir de matérias-primas de boa qualidade, com casca crocante, miolo macio e alveolado, textura leve e uniforme, coloração característica e odor e sabor próprios, isento de sujidades, bolores ou qualquer tipo de contaminação. Peso unitário aproximado: 50 g. Ingredientes básicos: farinha de trigo, fermento biológico, água, sal e óleo vegetal, podendo conter outros ingredientes desde que não descaracterizem o produto. Deverá ser fornecido fresco, com produção diária. Entrega diária em condições adequadas de higiene e conservação, devendo o produto apresentar temperatura de morna a quente no momento da entrega, compatível com recente forneamento.</t>
    </r>
  </si>
  <si>
    <t>20 Kg/ SEMANAL</t>
  </si>
  <si>
    <r>
      <rPr>
        <b/>
        <sz val="10"/>
        <color theme="1"/>
        <rFont val="Arial"/>
      </rPr>
      <t>Pão tipo mini brioche.</t>
    </r>
    <r>
      <rPr>
        <sz val="10"/>
        <color theme="1"/>
        <rFont val="Arial"/>
      </rPr>
      <t xml:space="preserve"> Produto fresco, obtido a partir de matérias-primas de boa qualidade, com massa fina, formato arredondado, superfície lisa, macia e levemente brilhante, não quebradiça, com miolo consistente, sedoso e macio, coloração característica e odor e sabor próprios, isento de sujidades, bolores ou qualquer tipo de contaminação. Peso unitário aproximado: 25 g. Ingredientes básicos: farinha de trigo enriquecida com ferro e ácido fólico, fermento biológico, açúcar, gordura vegetal, água e sal, podendo conter outros ingredientes permitidos desde que não descaracterizem o produto. Embalagem plástica, atóxica, íntegra e adequada, garantindo a conservação do produto. Rotulagem conforme a legislação vigente, contendo obrigatoriamente: lista de ingredientes, informação nutricional, conteúdo líquido, identificação do fabricante, número do lote, data de fabricação e prazo de validade. Prazo mínimo de validade de 7 (sete) dias a partir da data de entrega.</t>
    </r>
  </si>
  <si>
    <t>12 Kg/ QUINZENAL</t>
  </si>
  <si>
    <t>CATEGORIA -5 Gêneros Alimentícios FRIOS  Laticínios)</t>
  </si>
  <si>
    <r>
      <rPr>
        <b/>
        <sz val="10"/>
        <color theme="1"/>
        <rFont val="Arial"/>
      </rPr>
      <t>Manteiga com sal</t>
    </r>
    <r>
      <rPr>
        <sz val="10"/>
        <color theme="1"/>
        <rFont val="Arial"/>
      </rPr>
      <t>, de primeira qualidade. Produto obtido a partir do creme de leite pasteurizado, adicionado de sal, apresentando textura homogênea, consistência firme, coloração amarela característica e sabor e aroma próprios, isento de ranço, odores estranhos ou quaisquer sinais de deterioração. Ingredientes: creme de leite e sal. Deve possuir registro no órgão competente, atendendo às exigências do Ministério da Agricultura, Pecuária e Abastecimento (MAPA) e demais legislações vigentes. A embalagem deverá ser de material plástico resistente, íntegro, atóxico e devidamente vedado, contendo externamente rótulo original de fábrica com identificação do produto, marca, procedência, lista de ingredientes, informações nutricionais, número do lote, data de fabricação e prazo de validade. Prazo de validade: mínimo de 90 dias a partir da data de entrega. Apresentação: embalagem com tampa, contendo 200 g. Marca de referência: Elegê, Regina ou similar.</t>
    </r>
  </si>
  <si>
    <t>Pote 200g</t>
  </si>
  <si>
    <t>125 Embalagens/ MENSAL</t>
  </si>
  <si>
    <r>
      <rPr>
        <b/>
        <sz val="10"/>
        <color theme="1"/>
        <rFont val="Arial"/>
      </rPr>
      <t>Manteiga com sal individual (sachê)</t>
    </r>
    <r>
      <rPr>
        <sz val="10"/>
        <color theme="1"/>
        <rFont val="Arial"/>
      </rPr>
      <t>. Produto de primeira qualidade, obtido a partir de creme de leite padronizado, pasteurizado e maturado, adicionado de sal. Apresenta textura cremosa, consistência homogênea, coloração amarela característica, aroma e sabor próprios, isento de ranço, odores estranhos ou quaisquer sinais de deterioração. Ingredientes: creme de leite e sal. Deve possuir registro no órgão competente, atendendo às exigências do Ministério da Agricultura, Pecuária e Abastecimento (MAPA). Apresentação: embalagem individual tipo blister, retangular, contendo 10 g, confeccionada em material atóxico, íntegro e devidamente vedado. A embalagem deverá conter externamente rótulo original de fábrica com dados de identificação do produto, marca, procedência, lista de ingredientes, informações nutricionais, número do lote, data de fabricação e prazo de validade. Acondicionamento: caixas contendo aproximadamente 192 unidades. Armazenamento: sob refrigeração, em temperatura de 1°C a 10°C. Prazo de validade: mínimo de 4 meses a partir da data de entrega. Marca de referência: Président, Vigor, Itambé ou similar.</t>
    </r>
  </si>
  <si>
    <t>Embalagem  10g</t>
  </si>
  <si>
    <t>1.170 Embalagens/ QUINZENAL</t>
  </si>
  <si>
    <r>
      <rPr>
        <b/>
        <sz val="10"/>
        <color theme="1"/>
        <rFont val="Arial"/>
      </rPr>
      <t>Margarina vegetal com sal</t>
    </r>
    <r>
      <rPr>
        <sz val="10"/>
        <color theme="1"/>
        <rFont val="Arial"/>
      </rPr>
      <t>,</t>
    </r>
    <r>
      <rPr>
        <b/>
        <sz val="10"/>
        <color theme="1"/>
        <rFont val="Arial"/>
      </rPr>
      <t xml:space="preserve"> contendo 75% de lipídios</t>
    </r>
    <r>
      <rPr>
        <sz val="10"/>
        <color theme="1"/>
        <rFont val="Arial"/>
      </rPr>
      <t>. Produto obtido a partir de óleos e/ou gorduras vegetais, devidamente emulsificado, apresentando textura cremosa e homogênea, coloração amarela característica, além de aroma e sabor próprios. Deve estar isento de ranço, odores estranhos e quaisquer características indesejáveis. Ingredientes básicos: óleos e/ou gorduras vegetais, água, sal e aditivos permitidos pela legislação vigente. Deve possuir registro no órgão competente, atendendo às exigências do Ministério da Agricultura, Pecuária e Abastecimento (MAPA), com selo de inspeção SIF/DIPOA, quando aplicável. Embalagem: recipiente de polietileno leitoso, resistente, atóxico e devidamente vedado, garantindo a integridade do produto. A embalagem deverá conter externamente rótulo original de fábrica com dados de identificação do produto, marca, procedência, lista de ingredientes, informações nutricionais, número do lote, data de fabricação e prazo de validade. Peso líquido: 15 kg. Prazo de validade: mínimo de 6 (seis) meses a partir da data de entrega. Armazenamento: conservar em local fresco, seco e ao abrigo de luz, conforme orientação do fabricante. Marca de referência: Sadia (Sofiteli), Primor ou similar.</t>
    </r>
  </si>
  <si>
    <t>Embalagem 15Kg</t>
  </si>
  <si>
    <r>
      <rPr>
        <b/>
        <sz val="10"/>
        <color theme="1"/>
        <rFont val="Arial"/>
      </rPr>
      <t>Margarina vegetal com sal, contendo 80% de lipídios.</t>
    </r>
    <r>
      <rPr>
        <sz val="10"/>
        <color theme="1"/>
        <rFont val="Arial"/>
      </rPr>
      <t xml:space="preserve"> Produto obtido a partir de óleos e/ou gorduras vegetais, devidamente emulsificado, apresentando textura cremosa e homogênea, coloração amarela característica, além de aroma e sabor próprios. Deve estar isenta de ranço, odores estranhos e quaisquer características indesejáveis. Ingredientes básicos: óleos e/ou gorduras vegetais, água, sal e aditivos permitidos pela legislação vigente. Deve possuir registro no órgão competente, atendendo às exigências do Ministério da Agricultura, Pecuária e Abastecimento (MAPA), com selo de inspeção SIF/DIPOA, quando aplicável. Embalagem: recipiente de polietileno leitoso, resistente, atóxico e devidamente vedado, garantindo a integridade do produto. A embalagem deverá conter externamente rótulo original de fábrica com dados de identificação do produto, marca, procedência, lista de ingredientes, informações nutricionais, número do lote, data de fabricação e prazo de validade. Peso líquido: 500 g. Prazo de validade: mínimo de 6 (seis) meses a partir da data de entrega. Armazenamento: conservar em local fresco, seco e ao abrigo de luz, conforme orientação do fabricante. Marca de referência: Doriana, Qualy, Vigor ou similar.</t>
    </r>
  </si>
  <si>
    <t>65 Embalagens/ QUINZENAL</t>
  </si>
  <si>
    <r>
      <rPr>
        <b/>
        <sz val="10"/>
        <color theme="1"/>
        <rFont val="Arial"/>
      </rPr>
      <t>Queijo tipo Minas, de primeira qualidade.</t>
    </r>
    <r>
      <rPr>
        <sz val="10"/>
        <color theme="1"/>
        <rFont val="Arial"/>
      </rPr>
      <t xml:space="preserve"> Produto elaborado a partir de leite integral de vaca pasteurizado, adicionado de fermento lácteo, sal e outras substâncias permitidas pela legislação vigente, apresentando textura macia, coloração branca a levemente amarelada, sabor suave e aroma característico. Deve estar isento de sujidades, materiais estranhos, matéria terrosa, parasitas, fungos, bolores e quaisquer alterações de cor, sabor, odor ou textura. Deve possuir registro no órgão competente, atendendo às exigências do Ministério da Agricultura, Pecuária e Abastecimento (MAPA), com selo de inspeção SIF/DIPOA, quando aplicável. Embalagem: acondicionamento em embalagem íntegra, atóxica, resistente e devidamente lacrada, contendo externamente rótulo original de fábrica com dados de identificação do produto, marca, procedência, lista de ingredientes, informações nutricionais, número do lote, data de fabricação, prazo de validade e peso líquido. O produto deverá ser entregue em peça inteira e lacrada. Conservação: manter sob refrigeração, em temperatura de 0°C a 10°C. Validade: mínimo de 15 dias a partir da data de entrega. Comercialização: cotado por quilograma (kg). Marca de referência: Tirolez, Boa Nata ou similar.</t>
    </r>
  </si>
  <si>
    <t>6 Kg/ QUINZENAL</t>
  </si>
  <si>
    <r>
      <rPr>
        <b/>
        <sz val="10"/>
        <color theme="1"/>
        <rFont val="Arial"/>
      </rPr>
      <t>Queijo tipo muçarela, de primeira qualidade.</t>
    </r>
    <r>
      <rPr>
        <sz val="10"/>
        <color theme="1"/>
        <rFont val="Arial"/>
      </rPr>
      <t xml:space="preserve"> Produto elaborado a partir de leite integral de vaca pasteurizado, adicionado de fermento lácteo, sal e outras substâncias permitidas pela legislação vigente, apresentando textura firme e elástica, coloração branco-amarelada, sabor suave e aroma característico. Deve estar isento de sujidades, matéria terrosa, parasitas, fungos, bolores, detritos e quaisquer alterações de cor, sabor, odor ou textura. Ingredientes: leite integral de vaca pasteurizado, fermento lácteo, sal e aditivos permitidos. Deve possuir registro no órgão competente, atendendo às exigências do Ministério da Agricultura, Pecuária e Abastecimento (MAPA), com selo de inspeção SIF/DIPOA, quando aplicável. Embalagem: acondicionamento em embalagem íntegra, atóxica, resistente e devidamente lacrada, contendo externamente rótulo original de fábrica com dados de identificação do produto, marca, procedência, lista de ingredientes, informações nutricionais, número do lote, data de fabricação, prazo de validade e peso líquido. O produto deverá ser entregue em peça inteira e lacrada. Conservação: manter sob refrigeração, em temperatura de 0°C a 10°C. Validade: mínimo de 30 dias a partir da data de entrega. Comercialização: cotado por quilograma (kg). Marca de referência: Tirolez, Boa Nata, Frimesa ou similar.</t>
    </r>
  </si>
  <si>
    <t>42 kg / QUINZENAL</t>
  </si>
  <si>
    <r>
      <rPr>
        <b/>
        <sz val="10"/>
        <color theme="1"/>
        <rFont val="Arial"/>
      </rPr>
      <t>Queijo tipo parmesão, ralado, de primeira qualidade.</t>
    </r>
    <r>
      <rPr>
        <sz val="10"/>
        <color theme="1"/>
        <rFont val="Arial"/>
      </rPr>
      <t xml:space="preserve"> Produto elaborado a partir de leite de vaca pasteurizado, adicionado de fermento lácteo, coalho, cloreto de cálcio, sal e demais substâncias permitidas pela legislação vigente, apresentando coloração amarelo-palha, textura granulada característica, sabor acentuado e aroma próprio. Deve estar isento de sujidades, matéria terrosa, parasitas, fungos, bolores, detritos e quaisquer alterações de sabor, odor ou textura. Ingredientes: leite pasteurizado, fermento lácteo, coalho, cloreto de cálcio, sal e aditivos permitidos. Deve possuir registro no órgão competente, atendendo às exigências do Ministério da Agricultura, Pecuária e Abastecimento (MAPA), com selo de inspeção SIF/DIPOA, quando aplicável. Embalagem: acondicionamento em embalagem íntegra, atóxica, resistente e devidamente vedada, contendo externamente rótulo original de fábrica com dados de identificação do produto, marca, procedência, lista de ingredientes, informações nutricionais, número do lote, data de fabricação, prazo de validade e peso líquido. Apresentação: embalagem contendo 1 kg. Conservação: manter sob refrigeração, em temperatura de 0°C a 10°C. Validade: mínimo de 2 (dois) meses a partir da data de entrega. Marca de referência: Vigor, Rettis ou similar.</t>
    </r>
  </si>
  <si>
    <t>13 kg/ MENSAL</t>
  </si>
  <si>
    <r>
      <rPr>
        <b/>
        <sz val="10"/>
        <color theme="1"/>
        <rFont val="Arial"/>
      </rPr>
      <t xml:space="preserve">Queijo tipo prato, de primeira qualidade. </t>
    </r>
    <r>
      <rPr>
        <sz val="10"/>
        <color theme="1"/>
        <rFont val="Arial"/>
      </rPr>
      <t>Produto elaborado a partir de leite de vaca pasteurizado, adicionado de fermento lácteo, coalho, cloreto de cálcio, sal e outras substâncias permitidas pela legislação vigente, apresentando coloração amarelo-claro, textura macia e homogênea, sabor suave e levemente salgado, e aroma característico. Deve possuir consistência própria que permita fatiamento com cortes firmes, sem esfarelar. Deve estar isento de sujidades, matéria terrosa, parasitas, fungos, bolores, detritos e quaisquer alterações de sabor, odor ou textura. Ingredientes: leite pasteurizado, fermento lácteo, coalho, cloreto de cálcio, sal e aditivos permitidos. Deve possuir registro no órgão competente, atendendo às exigências do Ministério da Agricultura, Pecuária e Abastecimento (MAPA), com selo de inspeção SIF/DIPOA, quando aplicável. Embalagem: acondicionamento em embalagem industrial íntegra, atóxica, resistente e devidamente lacrada, preferencialmente a vácuo, contendo externamente rótulo original de fábrica com dados de identificação do produto, marca, procedência, lista de ingredientes, informações nutricionais, número do lote, data de fabricação, prazo de validade e peso líquido. Apresentação: peça inteira lacrada. Conservação: manter sob refrigeração, em temperatura de 0°C a 10°C. Comercialização: cotado por quilograma (kg). Validade: mínimo de 30 dias a partir da data de entrega. Marca de referência: Tirolez, Boa Nata, Frimesa ou similar.</t>
    </r>
  </si>
  <si>
    <r>
      <rPr>
        <b/>
        <sz val="10"/>
        <color theme="1"/>
        <rFont val="Arial"/>
      </rPr>
      <t>Requeijão cremoso, de primeira qualidade.</t>
    </r>
    <r>
      <rPr>
        <sz val="10"/>
        <color theme="1"/>
        <rFont val="Arial"/>
      </rPr>
      <t xml:space="preserve"> Produto obtido a partir de creme de leite, massa coalhada com fermento lácteo e leite em pó desnatado, adicionado de sal e outras substâncias permitidas pela legislação vigente, apresentando textura cremosa e homogênea, coloração branca a levemente amarelada, sabor suave e levemente salgado, e aroma característico. Não deve conter amido nem gordura vegetal. Deve estar isento de sujidades, matéria terrosa, parasitas, fungos, bolores, detritos e quaisquer alterações de sabor, odor ou textura. Ingredientes: creme de leite, massa coalhada com fermento lácteo, leite em pó desnatado, sal e aditivos permitidos. Deve possuir registro no órgão competente, atendendo às exigências do Ministério da Agricultura, Pecuária e Abastecimento (MAPA), com selo de inspeção SIF/DIPOA e carimbo de inspeção. Embalagem: acondicionado em copo plástico atóxico, resistente, íntegro, limpo e devidamente vedado, com tampa, contendo externamente rótulo original de fábrica com dados de identificação do produto, marca, procedência, lista de ingredientes, informações nutricionais, número do lote, data de fabricação, prazo de validade e peso líquido. Apresentação: copo plástico contendo 200 g. Conservação: manter sob refrigeração, em temperatura de 0°C a 10°C. Validade: mínimo de 60 dias a partir da data de entrega. Marca de referência: Itambé, Nestlé, Vigor ou similar.</t>
    </r>
  </si>
  <si>
    <t>Copo 200g</t>
  </si>
  <si>
    <t>105 Embalagens/ QUINZENAL</t>
  </si>
  <si>
    <r>
      <rPr>
        <b/>
        <sz val="10"/>
        <color theme="1"/>
        <rFont val="Arial"/>
      </rPr>
      <t xml:space="preserve">Requeijão cremoso individual, de primeira qualidade. </t>
    </r>
    <r>
      <rPr>
        <sz val="10"/>
        <color theme="1"/>
        <rFont val="Arial"/>
      </rPr>
      <t>Produto obtido a partir de creme de leite, massa coalhada com fermento lácteo e leite em pó desnatado, adicionado de sal e outras substâncias permitidas pela legislação vigente, apresentando textura cremosa e homogênea, coloração branca a levemente amarelada, sabor suave e levemente salgado e aroma característico. Não deve conter amido nem gordura vegetal. Deve estar isento de sujidades, matéria terrosa, parasitas, fungos, bolores, detritos e quaisquer alterações de cor, sabor, odor ou textura. Ingredientes: creme de leite, massa coalhada com fermento lácteo, leite em pó desnatado, sal e aditivos permitidos. Deve possuir registro no órgão competente, atendendo às exigências do Ministério da Agricultura, Pecuária e Abastecimento (MAPA), com selo de inspeção SIF/DIPOA e carimbo de inspeção. Embalagem: acondicionado em sachês individuais de 18 g, íntegros, atóxicos, resistentes e devidamente vedados, acondicionados em caixas, contendo externamente rótulo original de fábrica com dados de identificação do produto, marca, procedência, lista de ingredientes, informações nutricionais, número do lote, data de fabricação, prazo de validade e peso líquido. Conservação: manter sob refrigeração, em temperatura de 0°C a 10°C. Validade: mínimo de 6 (seis) meses a partir da data de entrega. Marca de referência: Danúbio, Vigor ou similar.</t>
    </r>
  </si>
  <si>
    <t>Sachê  18g</t>
  </si>
  <si>
    <t>2.100 embalagens individuais/ MENSAL</t>
  </si>
  <si>
    <r>
      <rPr>
        <b/>
        <sz val="10"/>
        <color theme="1"/>
        <rFont val="Arial"/>
      </rPr>
      <t>Ricota fresca, não maturada, de primeira qualidade.</t>
    </r>
    <r>
      <rPr>
        <sz val="10"/>
        <color theme="1"/>
        <rFont val="Arial"/>
      </rPr>
      <t xml:space="preserve"> Produto obtido a partir do soro do leite de vaca, apresentando massa branca, textura leve, consistência macia e levemente quebradiça, sabor suave e aroma característico, com baixo teor de gordura, não submetido a processo de defumação e sem adição de ingredientes não permitidos pela legislação vigente. Deve estar isento de sujidades, matéria terrosa, parasitas, fungos, bolores, detritos e quaisquer alterações de cor, sabor, odor ou textura. Deve possuir registro no órgão competente, atendendo às exigências do Ministério da Agricultura, Pecuária e Abastecimento (MAPA), com selo de inspeção SIF/DIPOA e carimbo de inspeção. Embalagem: acondicionada em filme plástico com barreira termoencolhível, atóxico, limpo, resistente e não violado, com aplicação de vácuo parcial que permita perfeita aderência ao produto, garantindo sua integridade até o consumo, contendo externamente rótulo original de fábrica com dados de identificação do produto, marca, procedência, lista de ingredientes, informações nutricionais, número do lote, data de fabricação, prazo de validade e peso líquido. Apresentação: peça com peso mínimo de 300 g. Conservação: manter sob refrigeração, em temperatura de 0°C a 10°C. Validade: mínimo de 10 dias a partir da data de entrega e máximo de 45 dias de fabricação. Comercialização: cotado por quilograma (kg). Marca de referência: Quatá, Tirolez ou similar.</t>
    </r>
  </si>
  <si>
    <t xml:space="preserve">4 Kg /QUINZENAL       </t>
  </si>
  <si>
    <t>CATEGORIA - 6 Gêneros Alimentícios CARNES</t>
  </si>
  <si>
    <r>
      <rPr>
        <sz val="10"/>
        <color theme="1"/>
        <rFont val="Arial"/>
      </rPr>
      <t xml:space="preserve">CARNE BOVINA in natura, tipo </t>
    </r>
    <r>
      <rPr>
        <b/>
        <sz val="10"/>
        <color theme="1"/>
        <rFont val="Arial"/>
      </rPr>
      <t>ALCATRA COM MAMINHA</t>
    </r>
    <r>
      <rPr>
        <sz val="10"/>
        <color theme="1"/>
        <rFont val="Arial"/>
      </rPr>
      <t>, peça inteira,</t>
    </r>
    <r>
      <rPr>
        <b/>
        <sz val="10"/>
        <color theme="1"/>
        <rFont val="Arial"/>
      </rPr>
      <t xml:space="preserve"> RESFRIADA</t>
    </r>
    <r>
      <rPr>
        <sz val="10"/>
        <color theme="1"/>
        <rFont val="Arial"/>
      </rPr>
      <t>, NÃO TEMPERADA, magra, limpa, com no máximo 5% de gordura igualmente distribuída pela peça, sem aparas. Com aspecto e aroma característicos. Isenta de aditivos. Isenta de matérias estranhas como pelos de animais ou de humanos ou indicativos de falhas das Boas Práticas de Fabricação e de riscos à saúde. Isentas de quaisquer outras substâncias que alterem suas características sensoriais, físicas ou químicas. Isenta de quaisquer sinais de contaminação. Textura não endurecida pós cocção. Embalada a vácuo em embalagem primária plástica, contendo apenas uma peça por embalagem, com peso médio de 5,0 a 10,0 kg, dispostas em embalagem secundária de papelão, tipo caixa, impermeabilizadas internamente, atóxica, com aproximadamente 18 a 20 Kg do produto, devidamente lacradas e identificadas com as seguintes informações no rótulo: data de fabricação, prazo de validade, registro no Ministério da Agricultura e carimbo de inspeção do SIF ou SISBI, dados (endereço) do fabricante, lote e peso.
 Validade de no mínimo 2 meses a partir da data de entrega.
 Marcas sugeridas: Friboi ou similar.</t>
    </r>
  </si>
  <si>
    <t>kg</t>
  </si>
  <si>
    <t>1.800 Kg/ QUINZENAL</t>
  </si>
  <si>
    <r>
      <rPr>
        <sz val="10"/>
        <color theme="1"/>
        <rFont val="Arial"/>
      </rPr>
      <t xml:space="preserve">CARNE BOVINA in natura, tipo </t>
    </r>
    <r>
      <rPr>
        <b/>
        <sz val="10"/>
        <color theme="1"/>
        <rFont val="Arial"/>
      </rPr>
      <t>CHÃ DE DENTRO</t>
    </r>
    <r>
      <rPr>
        <sz val="10"/>
        <color theme="1"/>
        <rFont val="Arial"/>
      </rPr>
      <t xml:space="preserve">, </t>
    </r>
    <r>
      <rPr>
        <b/>
        <sz val="10"/>
        <color theme="1"/>
        <rFont val="Arial"/>
      </rPr>
      <t>RESFRIADA</t>
    </r>
    <r>
      <rPr>
        <sz val="10"/>
        <color theme="1"/>
        <rFont val="Arial"/>
      </rPr>
      <t>, NÃO TEMPERADA, peça inteira, de 1ª qualidade, limpa, sem pele, com no máximo 5% de gordura igualmente distribuída pela peça. Isenta de matérias estranhas como pelos de animais ou de humanos ou indicativos de falhas das Boas Práticas de Fabricação e de riscos à saúde. Isenta de aditivos. Isentas de quaisquer outras substâncias que alterem suas características sensoriais, físicas ou químicas. Isenta de quaisquer sinais de contaminação. Com textura não endurecida pós cocção. Com perdas em aparas de no máximo 10%. Embaladas a vácuo, em embalagem primária plástica, atóxica, com peças de aproximadamente 5,0 a 10,0 Kg, acondicionadas individualmente. Dispostas em embalagem secundária de papelão, tipo caixa, reforçada, impermeabilizada internamente, atóxica, devidamente lacrada, contendo aproximadamente 20 Kg do produto. Seu rótulo deve conter: tipo da peça, dados do fabricante, informações nutricionais, número do lote, peso, data de fabricação, prazo de validade, número de registro no Ministério da Agricultura e carimbo de inspeção do SIF ou SISBI.
 Validade de no mínimo 2 meses a partir da data de entrega.
 Marca sugerida: Friboi ou similar.</t>
    </r>
  </si>
  <si>
    <t>2.000 Kg/ QUINZENAL</t>
  </si>
  <si>
    <r>
      <rPr>
        <sz val="10"/>
        <color theme="1"/>
        <rFont val="Arial"/>
      </rPr>
      <t xml:space="preserve">CARNE BOVINA in natura, tipo </t>
    </r>
    <r>
      <rPr>
        <b/>
        <sz val="10"/>
        <color theme="1"/>
        <rFont val="Arial"/>
      </rPr>
      <t>PATINHO</t>
    </r>
    <r>
      <rPr>
        <sz val="10"/>
        <color theme="1"/>
        <rFont val="Arial"/>
      </rPr>
      <t xml:space="preserve">, </t>
    </r>
    <r>
      <rPr>
        <b/>
        <sz val="10"/>
        <color theme="1"/>
        <rFont val="Arial"/>
      </rPr>
      <t>RESFRIADO</t>
    </r>
    <r>
      <rPr>
        <sz val="10"/>
        <color theme="1"/>
        <rFont val="Arial"/>
      </rPr>
      <t>, NÃO TEMPERADO, peça inteira, de 1ª qualidade, limpa, sem pele, com no máximo 5% de gordura igualmente distribuída pela peça. Isenta de matérias estranhas como pelos de animais ou de humanos ou indicativos de falhas das Boas Práticas de Fabricação e de riscos à saúde. Isenta de aditivos. Isentas de quaisquer outras substâncias que alterem suas características sensoriais, físicas ou químicas. Isenta de quaisquer sinais de contaminação. Com textura não endurecida pós cocção. Com perdas em aparas de no máximo 10%. Embaladas a vácuo, em embalagem primária plástica, atóxica, com peças de aproximadamente 5,0 a 10,0 Kg, acondicionadas individualmente. Dispostas em embalagem secundária de papelão, tipo caixa, reforçada, impermeabilizada internamente, atóxica, devidamente lacrada, contendo aproximadamente 20 Kg do produto. Seu rótulo deve conter: tipo da peça, dados do fabricante, informações nutricionais, número do lote, peso, data de fabricação, prazo de validade, número de registro no Ministério da Agricultura e carimbo de inspeção do SIF ou SISBI.
 Validade de no mínimo 2 meses a partir da data de entrega.
 Marca sugerida: Friboi ou similar.</t>
    </r>
  </si>
  <si>
    <r>
      <rPr>
        <sz val="10"/>
        <color theme="1"/>
        <rFont val="Arial"/>
      </rPr>
      <t>CARNE DE FRANGO IN NATURA,</t>
    </r>
    <r>
      <rPr>
        <b/>
        <sz val="10"/>
        <color theme="1"/>
        <rFont val="Arial"/>
      </rPr>
      <t xml:space="preserve"> CORTE TIPO FRANGO À PASSARINHO (ASAS, COXAS, SOBRECOXAS, PEITO E DORSO)</t>
    </r>
    <r>
      <rPr>
        <sz val="10"/>
        <color theme="1"/>
        <rFont val="Arial"/>
      </rPr>
      <t>. Produto congelado, não temperado, obtido de aves sadias, abatidas e processadas sob inspeção sanitária oficial (SIF, SIE ou SISBI), conforme legislação vigente. Deverá ser manipulado em condições higiênico-sanitárias adequadas, apresentando aspecto, cor, odor e textura característicos do produto, sendo produto de 1ª qualidade, limpo e isento de aditivos. Não deverá apresentar aspecto amolecido ou pegajoso, manchas esverdeadas ou quaisquer alterações que comprometam suas características sensoriais, físicas ou químicas. Deverá estar isento de matérias estranhas, sujidades, parasitas, larvas, pelos, penugens ou quaisquer contaminantes indicativos de falhas nas Boas Práticas de Fabricação ou que representem risco à saúde. Após o descongelamento, o produto deverá apresentar consistência firme e compacta, coloração característica, brilho e odor suave, próprios da carne de frango, admitindo-se perda máxima de até 20% após o descongelamento. O produto deverá ser acondicionado em embalagem primária plástica, transparente, atóxica e devidamente vedada, contendo aproximadamente 1 kg do produto, e em embalagem secundária de papelão tipo caixa, reforçada, impermeabilizada e lacrada. A rotulagem deverá apresentar externamente identificação do produto, procedência, informações nutricionais, número do lote, peso líquido, data de fabricação e prazo de validade, além dos carimbos e registros oficiais do serviço de inspeção competente, atendendo à legislação vigente do Ministério da Agricultura. Prazo de validade mínimo de 3 (três) meses a partir da data de entrega. Marca de referência: Sadia, C. Vale ou similar.</t>
    </r>
  </si>
  <si>
    <t>2.000 Kg/ BIMESTRAL</t>
  </si>
  <si>
    <r>
      <rPr>
        <sz val="10"/>
        <color theme="1"/>
        <rFont val="Arial"/>
      </rPr>
      <t xml:space="preserve">CARNE DE FRANGO IN NATURA, tipo </t>
    </r>
    <r>
      <rPr>
        <b/>
        <sz val="10"/>
        <color theme="1"/>
        <rFont val="Arial"/>
      </rPr>
      <t>FILÉ DE COXA E SOBRECOXA</t>
    </r>
    <r>
      <rPr>
        <sz val="10"/>
        <color theme="1"/>
        <rFont val="Arial"/>
      </rPr>
      <t>. Produto congelado, não temperado, com pele, obtido de aves sadias, abatidas e processadas sob inspeção sanitária oficial (SIF, SIE ou SISBI), conforme legislação vigente. Deverá apresentar-se limpo, manipulado em condições higiênico-sanitárias adequadas, com aspecto, cor, odor e textura característicos do produto. Deverá estar isento de aditivos, matérias estranhas, sujidades, parasitas, larvas ou quaisquer substâncias contaminantes que indiquem falhas nas Boas Práticas de Fabricação ou que possam representar risco à saúde. Não deverá apresentar aspecto amolecido ou pegajoso, nem manchas esverdeadas ou outras alterações que comprometam suas características sensoriais, físicas ou químicas. Apresentar peças com peso médio aproximado entre 250 g e 300 g, admitindo-se perda máxima de até 20% após o descongelamento. O produto deverá ser acondicionado em embalagem primária plástica, transparente, atóxica e devidamente vedada, contendo aproximadamente 1 kg do produto, e em embalagem secundária de papelão tipo caixa, impermeabilizada, resistente, atóxica e lacrada, contendo aproximadamente 20 kg do produto. A rotulagem deverá apresentar externamente identificação do produto, nome e endereço do fabricante, número do lote, peso líquido, data de fabricação e prazo de validade, além dos carimbos e registros oficiais do serviço de inspeção competente, atendendo à legislação vigente do Ministério da Agricultura. Prazo de validade mínimo de 6 meses a partir da data de entrega. Marca de referência: Sadia, Seara ou similar.</t>
    </r>
  </si>
  <si>
    <t>1.250 Kg/ QUINZENAL</t>
  </si>
  <si>
    <r>
      <rPr>
        <sz val="10"/>
        <color theme="1"/>
        <rFont val="Arial"/>
      </rPr>
      <t xml:space="preserve">CARNE DE FRANGO IN NATURA, tipo </t>
    </r>
    <r>
      <rPr>
        <b/>
        <sz val="10"/>
        <color theme="1"/>
        <rFont val="Arial"/>
      </rPr>
      <t>FILÉ DE PEITO DE FRANGO</t>
    </r>
    <r>
      <rPr>
        <sz val="10"/>
        <color theme="1"/>
        <rFont val="Arial"/>
      </rPr>
      <t xml:space="preserve">. Produto </t>
    </r>
    <r>
      <rPr>
        <b/>
        <sz val="10"/>
        <color theme="1"/>
        <rFont val="Arial"/>
      </rPr>
      <t>CONGELADO, NÃO TEMPERADO</t>
    </r>
    <r>
      <rPr>
        <sz val="10"/>
        <color theme="1"/>
        <rFont val="Arial"/>
      </rPr>
      <t xml:space="preserve">, desossado, sem carcaça, sem pele. Deve apresentar aspecto, cor, odor e textura característicos, sendo firme, não amolecido e não pegajoso, sem manchas esverdeadas ou sinais de deterioração. Isento de aditivos, conservantes, sujidades, parasitas, larvas ou quaisquer matérias estranhas, bem como de substâncias que alterem suas características sensoriais, físicas, químicas ou organolépticas. O produto deverá apresentar perda máxima de até 30% no descongelamento (degelo) e peso médio aproximado de 250 g por unidade. Deve ser proveniente de animais sadios, abatidos sob inspeção veterinária oficial (SIF, SIE ou SISBI). Apresentado em embalagem primária plástica lacrada de aproximadamente 1,0 kg e em embalagem secundária de papelão, tipo caixa, lacrada, atóxica, de aproximadamente 20 Kg, contendo identificação do produto, lote, dados do fabricante, prazo de validade, peso, data de fabricação, marcas e carimbos oficiais, de acordo com as portarias do Ministério da Agricultura.
Marca de referência: Sadia, Seara ou similar.
</t>
    </r>
  </si>
  <si>
    <t>1.400Kg/ QUINZENAL</t>
  </si>
  <si>
    <r>
      <rPr>
        <sz val="10"/>
        <color theme="1"/>
        <rFont val="Arial"/>
      </rPr>
      <t xml:space="preserve">CARNE DE FRANGO IN NATURA, tipo </t>
    </r>
    <r>
      <rPr>
        <b/>
        <sz val="10"/>
        <color theme="1"/>
        <rFont val="Arial"/>
      </rPr>
      <t>FILEZINHO DE PEITO DE FRANGO (SASSAMI)</t>
    </r>
    <r>
      <rPr>
        <sz val="10"/>
        <color theme="1"/>
        <rFont val="Arial"/>
      </rPr>
      <t xml:space="preserve">. Produto </t>
    </r>
    <r>
      <rPr>
        <b/>
        <sz val="10"/>
        <color theme="1"/>
        <rFont val="Arial"/>
      </rPr>
      <t>CONGELADO</t>
    </r>
    <r>
      <rPr>
        <sz val="10"/>
        <color theme="1"/>
        <rFont val="Arial"/>
      </rPr>
      <t xml:space="preserve">, </t>
    </r>
    <r>
      <rPr>
        <b/>
        <sz val="10"/>
        <color theme="1"/>
        <rFont val="Arial"/>
      </rPr>
      <t>NÃO TEMPERADO</t>
    </r>
    <r>
      <rPr>
        <sz val="10"/>
        <color theme="1"/>
        <rFont val="Arial"/>
      </rPr>
      <t>, desossado, sem carcaça, sem pele. Deve apresentar aspecto, cor, odor e textura característicos, sendo firme, não amolecido e não pegajoso, sem manchas esverdeadas ou sinais de deterioração. Isento de aditivos, conservantes, sujidades, parasitas, larvas ou quaisquer matérias estranhas, bem como de substâncias que alterem suas características sensoriais, físicas, químicas ou organolépticas. O produto deverá apresentar perda máxima de até 30% no descongelamento (degelo) e peso médio aproximado de 30g a 50g por unidade. Deve ser proveniente de animais sadios, abatidos sob inspeção veterinária oficial (SIF, SIE ou SISBI). Apresentado em embalagem primária plástica lacrada de aproximadamente 1,0 kg e em embalagem secundária de papelão, tipo caixa, lacrada, atóxica, de aproximadamente 20 Kg, contendo identificação do produto, lote, dados do fabricante, prazo de validade, peso, data de fabricação, marcas e carimbos oficiais, de acordo com as portarias do Ministério da Agricultura. Marca de referência: Sadia, Seara ou similar.</t>
    </r>
  </si>
  <si>
    <t>1.300Kg/ QUINZENAL</t>
  </si>
  <si>
    <r>
      <rPr>
        <sz val="10"/>
        <color theme="1"/>
        <rFont val="Arial"/>
      </rPr>
      <t xml:space="preserve">CARNE DE FRANGO IN NATURA, tipo </t>
    </r>
    <r>
      <rPr>
        <b/>
        <sz val="10"/>
        <color theme="1"/>
        <rFont val="Arial"/>
      </rPr>
      <t>SOBRECOXA</t>
    </r>
    <r>
      <rPr>
        <sz val="10"/>
        <color theme="1"/>
        <rFont val="Arial"/>
      </rPr>
      <t>. Produto congelado, não temperado, com pele, obtido de aves sadias, abatidas e processadas sob inspeção sanitária oficial (SIF, SIE ou SISBI), conforme legislação vigente. Deverá apresentar-se limpo, manipulado em condições higiênico-sanitárias adequadas, com aspecto, cor, odor e textura característicos do produto. Deverá estar isento de aditivos, matérias estranhas, sujidades, parasitas, larvas ou quaisquer substâncias contaminantes que indiquem falhas nas Boas Práticas de Fabricação ou que possam representar risco à saúde. Não deverá apresentar aspecto amolecido ou pegajoso, nem manchas esverdeadas ou outras alterações que comprometam suas características sensoriais, físicas ou químicas. Apresentar peças com peso médio aproximado entre 250 g e 300 g, admitindo-se perda máxima de até 20% após o descongelamento. O produto deverá ser acondicionado em embalagem primária plástica, transparente, atóxica e devidamente vedada, contendo aproximadamente 1 kg do produto, e em embalagem secundária de papelão tipo caixa, impermeabilizada, resistente, atóxica e lacrada, contendo aproximadamente 20 kg do produto. A rotulagem deverá apresentar externamente identificação do produto, nome e endereço do fabricante, número do lote, peso líquido, data de fabricação e prazo de validade, além dos carimbos e registros oficiais do serviço de inspeção competente, atendendo à legislação vigente do Ministério da Agricultura. Prazo de validade mínimo de 6 meses a partir da data de entrega. Marca de referência: Sadia, Seara ou similar.</t>
    </r>
  </si>
  <si>
    <t>1.250Kg/ MENSAL</t>
  </si>
  <si>
    <r>
      <rPr>
        <b/>
        <sz val="10"/>
        <color theme="1"/>
        <rFont val="Arial"/>
      </rPr>
      <t>CARNE DE FRANGO, tipo FILÉ DE PEITO DE FRANGO</t>
    </r>
    <r>
      <rPr>
        <sz val="10"/>
        <color theme="1"/>
        <rFont val="Arial"/>
      </rPr>
      <t xml:space="preserve">, </t>
    </r>
    <r>
      <rPr>
        <b/>
        <sz val="10"/>
        <color theme="1"/>
        <rFont val="Arial"/>
      </rPr>
      <t xml:space="preserve">EMPANADO. </t>
    </r>
    <r>
      <rPr>
        <sz val="10"/>
        <color theme="1"/>
        <rFont val="Arial"/>
      </rPr>
      <t xml:space="preserve">Produto elaborado exclusivamente a partir de filé de peito de frango, sem pele e sem osso, temperado, cozido, pré-frito e </t>
    </r>
    <r>
      <rPr>
        <b/>
        <sz val="10"/>
        <color theme="1"/>
        <rFont val="Arial"/>
      </rPr>
      <t>congelado</t>
    </r>
    <r>
      <rPr>
        <sz val="10"/>
        <color theme="1"/>
        <rFont val="Arial"/>
      </rPr>
      <t xml:space="preserve">, com cobertura empanada à base de farinha de trigo enriquecida com ferro e ácido fólico, amido, sal e demais ingredientes permitidos. Deve apresentar aspecto, cor, odor, sabor e textura característicos, sendo isento de sujidades, matérias estranhas, parasitas, larvas ou quaisquer contaminantes que indiquem falhas nas Boas Práticas de Fabricação, bem como livre de substâncias que alterem suas características sensoriais, físicas ou químicas. Peso médio aproximado de 100 g por unidade. O produto deverá ser acondicionado em embalagem íntegra, atóxica e devidamente lacrada, contendo identificação do produto, lote, data de fabricação, prazo de validade, dados do fabricante e registro e carimbo dos serviços de inspeção competentes (SIF, SIE ou SISBI), conforme legislação vigente. Marcas de referência: C.Vale ou equivalente de qualidade comprovada.
</t>
    </r>
  </si>
  <si>
    <t>1.900 Kg/ QUINZENAL</t>
  </si>
  <si>
    <r>
      <rPr>
        <b/>
        <sz val="10"/>
        <color theme="1"/>
        <rFont val="Arial"/>
      </rPr>
      <t>CARNE SUÍNA</t>
    </r>
    <r>
      <rPr>
        <sz val="10"/>
        <color theme="1"/>
        <rFont val="Arial"/>
      </rPr>
      <t xml:space="preserve"> IN NATURA, Tipo </t>
    </r>
    <r>
      <rPr>
        <b/>
        <sz val="10"/>
        <color theme="1"/>
        <rFont val="Arial"/>
      </rPr>
      <t xml:space="preserve">CARRÉ FATIADO (BISTECA). </t>
    </r>
    <r>
      <rPr>
        <sz val="10"/>
        <color theme="1"/>
        <rFont val="Arial"/>
      </rPr>
      <t xml:space="preserve">Fatiado, com osso, </t>
    </r>
    <r>
      <rPr>
        <b/>
        <sz val="10"/>
        <color theme="1"/>
        <rFont val="Arial"/>
      </rPr>
      <t>não temperado</t>
    </r>
    <r>
      <rPr>
        <sz val="10"/>
        <color theme="1"/>
        <rFont val="Arial"/>
      </rPr>
      <t xml:space="preserve"> e </t>
    </r>
    <r>
      <rPr>
        <b/>
        <sz val="10"/>
        <color theme="1"/>
        <rFont val="Arial"/>
      </rPr>
      <t>congelado</t>
    </r>
    <r>
      <rPr>
        <sz val="10"/>
        <color theme="1"/>
        <rFont val="Arial"/>
      </rPr>
      <t>, proveniente de animais sadios abatidos sob inspeção veterinária oficial. Deve apresentar coloração rosada, gordura branca e firme, aspecto, odor e textura característicos, não amolecida nem pegajosa, sem manchas esverdeadas ou sinais de deterioração. Isento de sujidades, pelos, parasitas, larvas ou quaisquer matérias estranhas, bem como de substâncias que indiquem falhas nas Boas Práticas de Fabricação ou que alterem suas características sensoriais, físicas, químicas ou organolépticas. O produto deve apresentar-se em embalagem primária plástica atóxica vedada, com peso aproximado de 1Kg. Dispostas em embalagem secundária de papelão, tipo caixa, reforçadas, impermeabilizadas internamente, atóxica e devidamente lacradas, contendo identificação do produto, procedência, lote, data de fabricação, prazo de validade, peso e registro com carimbo dos serviços de inspeção competentes (SIF ou SISBI), conforme legislação vigente. Validade mínima de 3 meses a partir da data de entrega. Marcas de referência: Sadia, Aurora ou equivalente de qualidade comprovada.</t>
    </r>
  </si>
  <si>
    <t>1.833 Kg/ MENSAL</t>
  </si>
  <si>
    <r>
      <rPr>
        <sz val="10"/>
        <color theme="1"/>
        <rFont val="Arial"/>
      </rPr>
      <t xml:space="preserve">CARNE SUÍNA IN NATURA, tipo </t>
    </r>
    <r>
      <rPr>
        <b/>
        <sz val="10"/>
        <color theme="1"/>
        <rFont val="Arial"/>
      </rPr>
      <t>FILÉ MIGNON</t>
    </r>
    <r>
      <rPr>
        <sz val="10"/>
        <color theme="1"/>
        <rFont val="Arial"/>
      </rPr>
      <t xml:space="preserve">, peça inteira. </t>
    </r>
    <r>
      <rPr>
        <b/>
        <sz val="10"/>
        <color theme="1"/>
        <rFont val="Arial"/>
      </rPr>
      <t>CONGELADO, NÃO TEMPERADO</t>
    </r>
    <r>
      <rPr>
        <sz val="10"/>
        <color theme="1"/>
        <rFont val="Arial"/>
      </rPr>
      <t xml:space="preserve">, com baixo teor de gordura, proveniente de animais sadios abatidos sob inspeção veterinária oficial. Deve apresentar coloração rosada, aspecto, odor e textura característicos, consistência firme e compacta, não amolecida nem pegajosa, sem manchas esverdeadas ou sinais de deterioração. Isento de sujidades, pelos, parasitas, larvas ou quaisquer matérias estranhas, bem como de substâncias que indiquem falhas nas Boas Práticas de Fabricação ou que alterem suas características sensoriais, físicas, químicas ou organolépticas. Deve apresentar perda máxima de até 40% no descongelamento (degelo).  Acondicionada a vácuo, em
embalagem primária plástica atóxica, com apenas uma peça por embalagem, com peso aproximado de 1,0 a 4,0 kg por peça, dispostas em embalagem secundária tipo caixas de papelão, com peso aproximado de 20 kg, reforçadas, impermeabilizadas internamente e devidamente lacradas, contendo identificação do produto, procedência, lote, data de fabricação, prazo de validade, peso e registro com carimbo dos serviços de inspeção competentes (SIF ou SISBI), conforme legislação vigente. Validade mínima de 3 meses a partir da data de entrega. Marcas de referência: Sadia, Seara ou equivalente de qualidade comprovada.
</t>
    </r>
  </si>
  <si>
    <t>1.200 Kg/ MENSAL</t>
  </si>
  <si>
    <r>
      <rPr>
        <sz val="10"/>
        <color theme="1"/>
        <rFont val="Arial"/>
      </rPr>
      <t xml:space="preserve">CARNE SUÍNA IN NATURA, tipo </t>
    </r>
    <r>
      <rPr>
        <b/>
        <sz val="10"/>
        <color theme="1"/>
        <rFont val="Arial"/>
      </rPr>
      <t>LOMBO SUÍNO</t>
    </r>
    <r>
      <rPr>
        <sz val="10"/>
        <color theme="1"/>
        <rFont val="Arial"/>
      </rPr>
      <t xml:space="preserve">, peça inteira. </t>
    </r>
    <r>
      <rPr>
        <b/>
        <sz val="10"/>
        <color theme="1"/>
        <rFont val="Arial"/>
      </rPr>
      <t>CONGELADO, NÃO TEMPERADO</t>
    </r>
    <r>
      <rPr>
        <sz val="10"/>
        <color theme="1"/>
        <rFont val="Arial"/>
      </rPr>
      <t xml:space="preserve">, sem osso, com baixo teor de gordura, proveniente de animais sadios abatidos sob inspeção veterinária oficial. Deve apresentar coloração rosada, aspecto, odor e textura característicos, consistência firme e compacta, não amolecida nem pegajosa, sem manchas esverdeadas ou sinais de deterioração. Isento de sujidades, pelos, parasitas, larvas ou quaisquer matérias estranhas, bem como de substâncias que indiquem falhas nas Boas Práticas de Fabricação ou que alterem suas características sensoriais, físicas, químicas ou organolépticas. Deve apresentar perda máxima de até 40% no descongelamento (degelo). Produto acondicionado a vácuo, em embalage, primária plástica atóxica, com apenas uma peça por embalagem, com peso aproximado de 3,0 a 4,5 kg por peça, dispostas em embalagem secundária tipo caixas de papelão, com peso aproximado de 20 kg, reforçadas, impermeabilizadas internamente e devidamente lacradas, contendo identificação do produto, procedência, lote, data de fabricação, prazo de validade, peso e registro com carimbo dos serviços de inspeção competentes (SIF ou SISBI), conforme legislação vigente. Validade mínima de 3 meses a partir da data de entrega. Marcas de referência: Sadia, Seara ou equivalente de qualidade comprovada.
</t>
    </r>
  </si>
  <si>
    <t>1.500 Kg/ MENSAL</t>
  </si>
  <si>
    <r>
      <rPr>
        <b/>
        <sz val="10"/>
        <color theme="1"/>
        <rFont val="Arial"/>
      </rPr>
      <t>PEIXE IN NATURA</t>
    </r>
    <r>
      <rPr>
        <sz val="10"/>
        <color theme="1"/>
        <rFont val="Arial"/>
      </rPr>
      <t xml:space="preserve">, espécie </t>
    </r>
    <r>
      <rPr>
        <b/>
        <sz val="10"/>
        <color theme="1"/>
        <rFont val="Arial"/>
      </rPr>
      <t>LINGUADO</t>
    </r>
    <r>
      <rPr>
        <sz val="10"/>
        <color theme="1"/>
        <rFont val="Arial"/>
      </rPr>
      <t xml:space="preserve">, apresentação FILÉ, </t>
    </r>
    <r>
      <rPr>
        <b/>
        <sz val="10"/>
        <color theme="1"/>
        <rFont val="Arial"/>
      </rPr>
      <t>CONGELADO, NÃO TEMPERADO</t>
    </r>
    <r>
      <rPr>
        <sz val="10"/>
        <color theme="1"/>
        <rFont val="Arial"/>
      </rPr>
      <t>, fatiado, ISENTO DE pele, espinha, cabeça, vísceras, escamas e nadadeiras. Com peso aproximado de 250g a 280g cada filé, sem quaisquer sinais de contaminação. Aspecto físico e aroma característicos do produto, sem cheiro de amônia ou plantas marinhas, sem mutilações ou deformações e isento de infestação por parasitas. Deve apresentar perda máxima no degelo de 40% do peso inicial. Deve ser acondicionado em embalagem primária plástica atóxica vedada, contendo aproximadamente 1 kg do produto e em embalagem secundária, tipo caixa de papelão, impermeabilizada, atóxica, reforçada e lacrada, contendo aproximadamente 20 kg do produto. A embalagem deve conter externamente os dados de identificação, procedência, informações nutricionais, número de lote, data de validade, peso, número de registro no Ministério da Agricultura e carimbo de inspeção do SIF, SISBI ou SIE.
 Validade de no mínimo 3 meses a partir da data de entrega.
 Marcas de referência: Frescatto, Leardini ou similar.</t>
    </r>
  </si>
  <si>
    <t>1.700 Kg/ MENSAL</t>
  </si>
  <si>
    <t>CATEGORIA 7- POLPAS DE FRUTAS</t>
  </si>
  <si>
    <r>
      <rPr>
        <b/>
        <sz val="10"/>
        <color theme="1"/>
        <rFont val="Arial"/>
      </rPr>
      <t xml:space="preserve">Polpas de frutas congeladas. </t>
    </r>
    <r>
      <rPr>
        <sz val="10"/>
        <color theme="1"/>
        <rFont val="Arial"/>
      </rPr>
      <t>Produto 100% natural, sem adição de conservantes, açúcares, corantes ou aromatizantes artificiais. Deverá ser elaborado exclusivamente a partir de fruta, mantendo as características sensoriais próprias (cor, sabor e aroma). Apresentação em embalagens individuais de 100 g, acondicionadas em saco de polietileno atóxico, íntegro, hermeticamente fechado e próprio para alimentos. O produto deverá ser entregue congelado, mantendo a cadeia de frio. A rotulagem deverá conter, obrigatoriamente, informações de identificação do produto, lista de ingredientes, peso líquido, tabela nutricional, data de fabricação, prazo de validade e registro no órgão competente de fiscalização. Sabores: abacaxi, goiaba, manga, caju, uva e graviola. Prazo mínimo de validade no ato da entrega: 3 (três) meses. Marcas de referência: Brasfrut, DeMarchi ou similares.</t>
    </r>
  </si>
  <si>
    <t>Pacote 100g</t>
  </si>
  <si>
    <t>700 embalagens/ MENSAL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</si>
</sst>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R$&quot;\ #,##0.00;[Red]\-&quot;R$&quot;\ #,##0.00"/>
    <numFmt numFmtId="164" formatCode="_-&quot;R$&quot;\ * #,##0.00_-;\-&quot;R$&quot;\ * #,##0.00_-;_-&quot;R$&quot;\ * &quot;-&quot;??_-;_-@"/>
    <numFmt numFmtId="165" formatCode="\R\$\ #,##0.00"/>
  </numFmts>
  <fonts count="14" x14ac:knownFonts="1">
    <font>
      <sz val="11"/>
      <color theme="1"/>
      <name val="Calibri"/>
      <scheme val="minor"/>
    </font>
    <font>
      <b/>
      <sz val="11"/>
      <color theme="1"/>
      <name val="Calibri"/>
    </font>
    <font>
      <sz val="11"/>
      <name val="Calibri"/>
    </font>
    <font>
      <sz val="11"/>
      <color theme="1"/>
      <name val="Calibri"/>
    </font>
    <font>
      <b/>
      <sz val="11"/>
      <color rgb="FFFFFFFF"/>
      <name val="Calibri"/>
    </font>
    <font>
      <b/>
      <sz val="9"/>
      <color rgb="FFFFFFFF"/>
      <name val="Calibri"/>
    </font>
    <font>
      <b/>
      <sz val="10"/>
      <color rgb="FFFFFFFF"/>
      <name val="Calibri"/>
    </font>
    <font>
      <sz val="10"/>
      <color theme="1"/>
      <name val="Arial"/>
    </font>
    <font>
      <sz val="10"/>
      <color theme="1"/>
      <name val="Calibri"/>
    </font>
    <font>
      <b/>
      <sz val="10"/>
      <color theme="1"/>
      <name val="Arial"/>
    </font>
    <font>
      <sz val="10"/>
      <color rgb="FF000000"/>
      <name val="Arial"/>
    </font>
    <font>
      <sz val="12"/>
      <color theme="1"/>
      <name val="Calibri"/>
    </font>
    <font>
      <b/>
      <sz val="9"/>
      <color rgb="FFFFFFFF"/>
      <name val="Arial"/>
    </font>
    <font>
      <i/>
      <sz val="10"/>
      <color theme="1"/>
      <name val="Arial"/>
    </font>
  </fonts>
  <fills count="6">
    <fill>
      <patternFill patternType="none"/>
    </fill>
    <fill>
      <patternFill patternType="gray125"/>
    </fill>
    <fill>
      <patternFill patternType="solid">
        <fgColor rgb="FFD8D8D8"/>
        <bgColor rgb="FFD8D8D8"/>
      </patternFill>
    </fill>
    <fill>
      <patternFill patternType="solid">
        <fgColor rgb="FF3277B3"/>
        <bgColor rgb="FF3277B3"/>
      </patternFill>
    </fill>
    <fill>
      <patternFill patternType="solid">
        <fgColor theme="0"/>
        <bgColor theme="0"/>
      </patternFill>
    </fill>
    <fill>
      <patternFill patternType="solid">
        <fgColor rgb="FFFFFFFF"/>
        <bgColor rgb="FFFFFFFF"/>
      </patternFill>
    </fill>
  </fills>
  <borders count="4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rgb="FF000000"/>
      </left>
      <right style="medium">
        <color rgb="FF000000"/>
      </right>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bottom/>
      <diagonal/>
    </border>
    <border>
      <left style="thin">
        <color rgb="FF000000"/>
      </left>
      <right/>
      <top/>
      <bottom/>
      <diagonal/>
    </border>
    <border>
      <left/>
      <right/>
      <top/>
      <bottom/>
      <diagonal/>
    </border>
    <border>
      <left/>
      <right style="thin">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medium">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95">
    <xf numFmtId="0" fontId="0" fillId="0" borderId="0" xfId="0"/>
    <xf numFmtId="0" fontId="3" fillId="0" borderId="0" xfId="0" applyFont="1" applyAlignment="1">
      <alignment vertical="center" wrapText="1"/>
    </xf>
    <xf numFmtId="0" fontId="4" fillId="3" borderId="12"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7" fillId="0" borderId="13" xfId="0" applyFont="1" applyBorder="1" applyAlignment="1">
      <alignment horizontal="center" vertical="center" wrapText="1"/>
    </xf>
    <xf numFmtId="0" fontId="7" fillId="0" borderId="13" xfId="0" applyFont="1" applyBorder="1" applyAlignment="1">
      <alignment horizontal="left" vertical="top" wrapText="1"/>
    </xf>
    <xf numFmtId="0" fontId="7" fillId="0" borderId="13" xfId="0" applyFont="1" applyBorder="1" applyAlignment="1">
      <alignment horizontal="center" vertical="center"/>
    </xf>
    <xf numFmtId="3" fontId="7" fillId="4" borderId="14" xfId="0" applyNumberFormat="1" applyFont="1" applyFill="1" applyBorder="1" applyAlignment="1">
      <alignment horizontal="center" vertical="center" wrapText="1"/>
    </xf>
    <xf numFmtId="8" fontId="7" fillId="0" borderId="15" xfId="0" applyNumberFormat="1" applyFont="1" applyBorder="1" applyAlignment="1">
      <alignment horizontal="center" vertical="center" wrapText="1"/>
    </xf>
    <xf numFmtId="164" fontId="7" fillId="0" borderId="11" xfId="0" applyNumberFormat="1" applyFont="1" applyBorder="1" applyAlignment="1">
      <alignment horizontal="center" vertical="center" wrapText="1"/>
    </xf>
    <xf numFmtId="0" fontId="7" fillId="0" borderId="13" xfId="0" applyFont="1" applyBorder="1" applyAlignment="1">
      <alignment vertical="center" wrapText="1"/>
    </xf>
    <xf numFmtId="0" fontId="7" fillId="0" borderId="0" xfId="0" applyFont="1" applyAlignment="1">
      <alignment vertical="center" wrapText="1"/>
    </xf>
    <xf numFmtId="3" fontId="8" fillId="0" borderId="9" xfId="0" applyNumberFormat="1" applyFont="1" applyBorder="1" applyAlignment="1">
      <alignment horizontal="center" vertical="center" wrapText="1"/>
    </xf>
    <xf numFmtId="0" fontId="7" fillId="4" borderId="14" xfId="0" applyFont="1" applyFill="1" applyBorder="1" applyAlignment="1">
      <alignment horizontal="center" vertical="center" wrapText="1"/>
    </xf>
    <xf numFmtId="0" fontId="8" fillId="0" borderId="9"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6" xfId="0" applyFont="1" applyBorder="1" applyAlignment="1">
      <alignment horizontal="left" vertical="top" wrapText="1"/>
    </xf>
    <xf numFmtId="3" fontId="7" fillId="4" borderId="17" xfId="0" applyNumberFormat="1" applyFont="1" applyFill="1" applyBorder="1" applyAlignment="1">
      <alignment horizontal="center" vertical="center" wrapText="1"/>
    </xf>
    <xf numFmtId="8" fontId="7" fillId="0" borderId="18" xfId="0" applyNumberFormat="1" applyFont="1" applyBorder="1" applyAlignment="1">
      <alignment horizontal="center" vertical="center" wrapText="1"/>
    </xf>
    <xf numFmtId="164" fontId="7" fillId="0" borderId="19" xfId="0" applyNumberFormat="1" applyFont="1" applyBorder="1" applyAlignment="1">
      <alignment horizontal="center" vertical="center" wrapText="1"/>
    </xf>
    <xf numFmtId="0" fontId="7" fillId="0" borderId="16" xfId="0" applyFont="1" applyBorder="1" applyAlignment="1">
      <alignment horizontal="center" vertical="center"/>
    </xf>
    <xf numFmtId="0" fontId="7" fillId="0" borderId="4" xfId="0" applyFont="1" applyBorder="1" applyAlignment="1">
      <alignment vertical="center" wrapText="1"/>
    </xf>
    <xf numFmtId="0" fontId="7" fillId="0" borderId="20" xfId="0" applyFont="1" applyBorder="1" applyAlignment="1">
      <alignment horizontal="center" vertical="center" wrapText="1"/>
    </xf>
    <xf numFmtId="0" fontId="7" fillId="0" borderId="6" xfId="0" applyFont="1" applyBorder="1" applyAlignment="1">
      <alignment horizontal="left" vertical="top" wrapText="1"/>
    </xf>
    <xf numFmtId="0" fontId="7" fillId="4" borderId="21" xfId="0" applyFont="1" applyFill="1" applyBorder="1" applyAlignment="1">
      <alignment horizontal="center" vertical="center" wrapText="1"/>
    </xf>
    <xf numFmtId="0" fontId="7" fillId="0" borderId="20" xfId="0" applyFont="1" applyBorder="1" applyAlignment="1">
      <alignment horizontal="center" vertical="center"/>
    </xf>
    <xf numFmtId="0" fontId="7" fillId="4" borderId="22" xfId="0" applyFont="1" applyFill="1" applyBorder="1" applyAlignment="1">
      <alignment horizontal="center" vertical="center" wrapText="1"/>
    </xf>
    <xf numFmtId="8" fontId="7" fillId="0" borderId="23" xfId="0" applyNumberFormat="1" applyFont="1" applyBorder="1" applyAlignment="1">
      <alignment horizontal="center" vertical="center" wrapText="1"/>
    </xf>
    <xf numFmtId="164" fontId="7" fillId="0" borderId="8" xfId="0" applyNumberFormat="1" applyFont="1" applyBorder="1" applyAlignment="1">
      <alignment horizontal="center" vertical="center" wrapText="1"/>
    </xf>
    <xf numFmtId="0" fontId="7" fillId="0" borderId="20" xfId="0" applyFont="1" applyBorder="1" applyAlignment="1">
      <alignment vertical="center" wrapText="1"/>
    </xf>
    <xf numFmtId="0" fontId="7" fillId="0" borderId="9" xfId="0" applyFont="1" applyBorder="1" applyAlignment="1">
      <alignment horizontal="left" vertical="top" wrapText="1"/>
    </xf>
    <xf numFmtId="0" fontId="7"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7" fillId="0" borderId="0" xfId="0" applyFont="1" applyAlignment="1">
      <alignment horizontal="left" vertical="top" wrapText="1"/>
    </xf>
    <xf numFmtId="3" fontId="10" fillId="4" borderId="14" xfId="0" applyNumberFormat="1" applyFont="1" applyFill="1" applyBorder="1" applyAlignment="1">
      <alignment horizontal="center" vertical="center" wrapText="1"/>
    </xf>
    <xf numFmtId="0" fontId="7" fillId="0" borderId="1" xfId="0" applyFont="1" applyBorder="1" applyAlignment="1">
      <alignment horizontal="left" vertical="top" wrapText="1"/>
    </xf>
    <xf numFmtId="3" fontId="10" fillId="5" borderId="14" xfId="0" applyNumberFormat="1" applyFont="1" applyFill="1" applyBorder="1" applyAlignment="1">
      <alignment horizontal="center" vertical="center" wrapText="1"/>
    </xf>
    <xf numFmtId="3" fontId="10" fillId="5" borderId="27" xfId="0" applyNumberFormat="1" applyFont="1" applyFill="1" applyBorder="1" applyAlignment="1">
      <alignment horizontal="center" vertical="center" wrapText="1"/>
    </xf>
    <xf numFmtId="8" fontId="7" fillId="0" borderId="28" xfId="0" applyNumberFormat="1" applyFont="1" applyBorder="1" applyAlignment="1">
      <alignment horizontal="center" vertical="center" wrapText="1"/>
    </xf>
    <xf numFmtId="164" fontId="7" fillId="0" borderId="3" xfId="0" applyNumberFormat="1" applyFont="1" applyBorder="1" applyAlignment="1">
      <alignment horizontal="center" vertical="center" wrapText="1"/>
    </xf>
    <xf numFmtId="0" fontId="7" fillId="0" borderId="16" xfId="0" applyFont="1" applyBorder="1" applyAlignment="1">
      <alignment vertical="center" wrapText="1"/>
    </xf>
    <xf numFmtId="3" fontId="10" fillId="0" borderId="6" xfId="0" applyNumberFormat="1" applyFont="1" applyBorder="1" applyAlignment="1">
      <alignment horizontal="center" vertical="center"/>
    </xf>
    <xf numFmtId="3" fontId="10" fillId="0" borderId="9" xfId="0" applyNumberFormat="1" applyFont="1" applyBorder="1" applyAlignment="1">
      <alignment horizontal="center" vertical="center"/>
    </xf>
    <xf numFmtId="0" fontId="7" fillId="0" borderId="20" xfId="0" applyFont="1" applyBorder="1" applyAlignment="1">
      <alignment horizontal="left" vertical="top" wrapText="1"/>
    </xf>
    <xf numFmtId="0" fontId="10" fillId="5" borderId="14" xfId="0" applyFont="1" applyFill="1" applyBorder="1" applyAlignment="1">
      <alignment horizontal="center" vertical="center" wrapText="1"/>
    </xf>
    <xf numFmtId="8" fontId="7" fillId="0" borderId="32" xfId="0" applyNumberFormat="1" applyFont="1" applyBorder="1" applyAlignment="1">
      <alignment horizontal="center" vertical="center" wrapText="1"/>
    </xf>
    <xf numFmtId="8" fontId="7" fillId="0" borderId="33" xfId="0" applyNumberFormat="1" applyFont="1" applyBorder="1" applyAlignment="1">
      <alignment horizontal="center" vertical="center" wrapText="1"/>
    </xf>
    <xf numFmtId="0" fontId="10" fillId="5" borderId="27" xfId="0" applyFont="1" applyFill="1" applyBorder="1" applyAlignment="1">
      <alignment horizontal="center" vertical="center" wrapText="1"/>
    </xf>
    <xf numFmtId="164" fontId="7" fillId="0" borderId="34" xfId="0" applyNumberFormat="1" applyFont="1" applyBorder="1" applyAlignment="1">
      <alignment horizontal="center" vertical="center" wrapText="1"/>
    </xf>
    <xf numFmtId="0" fontId="7" fillId="0" borderId="7" xfId="0" applyFont="1" applyBorder="1" applyAlignment="1">
      <alignment horizontal="left" vertical="top" wrapText="1"/>
    </xf>
    <xf numFmtId="3" fontId="7" fillId="0" borderId="6" xfId="0" applyNumberFormat="1" applyFont="1" applyBorder="1" applyAlignment="1">
      <alignment horizontal="center" vertical="center" wrapText="1"/>
    </xf>
    <xf numFmtId="3" fontId="10" fillId="0" borderId="9" xfId="0" applyNumberFormat="1" applyFont="1" applyBorder="1" applyAlignment="1">
      <alignment horizontal="center" vertical="center" wrapText="1"/>
    </xf>
    <xf numFmtId="8" fontId="7" fillId="0" borderId="35"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7" fillId="5" borderId="13" xfId="0" applyFont="1" applyFill="1" applyBorder="1" applyAlignment="1">
      <alignment horizontal="left" vertical="top" wrapText="1"/>
    </xf>
    <xf numFmtId="0" fontId="7" fillId="5" borderId="21" xfId="0" applyFont="1" applyFill="1" applyBorder="1" applyAlignment="1">
      <alignment horizontal="left" vertical="top" wrapText="1"/>
    </xf>
    <xf numFmtId="0" fontId="7" fillId="0" borderId="6" xfId="0" applyFont="1" applyBorder="1" applyAlignment="1">
      <alignment horizontal="center" vertical="center"/>
    </xf>
    <xf numFmtId="3" fontId="10" fillId="0" borderId="36" xfId="0" applyNumberFormat="1" applyFont="1" applyBorder="1" applyAlignment="1">
      <alignment horizontal="center" vertical="center" wrapText="1"/>
    </xf>
    <xf numFmtId="164" fontId="7" fillId="0" borderId="37" xfId="0" applyNumberFormat="1"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xf>
    <xf numFmtId="0" fontId="3" fillId="0" borderId="13" xfId="0" applyFont="1" applyBorder="1" applyAlignment="1">
      <alignment horizontal="center" vertical="center" wrapText="1"/>
    </xf>
    <xf numFmtId="0" fontId="11" fillId="0" borderId="13" xfId="0" applyFont="1" applyBorder="1" applyAlignment="1">
      <alignment vertical="center" wrapText="1"/>
    </xf>
    <xf numFmtId="0" fontId="8" fillId="0" borderId="20" xfId="0" applyFont="1" applyBorder="1" applyAlignment="1">
      <alignment horizontal="center" vertical="center" wrapText="1"/>
    </xf>
    <xf numFmtId="0" fontId="8" fillId="0" borderId="8" xfId="0" applyFont="1" applyBorder="1" applyAlignment="1">
      <alignment horizontal="center" vertical="center" wrapText="1"/>
    </xf>
    <xf numFmtId="0" fontId="12" fillId="3" borderId="21" xfId="0" applyFont="1" applyFill="1" applyBorder="1" applyAlignment="1">
      <alignment horizontal="center" vertical="center" wrapText="1"/>
    </xf>
    <xf numFmtId="164" fontId="12" fillId="3" borderId="21" xfId="0" applyNumberFormat="1"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0" xfId="0" applyFont="1" applyBorder="1" applyAlignment="1">
      <alignment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165" fontId="3" fillId="0" borderId="0" xfId="0" applyNumberFormat="1" applyFont="1" applyAlignment="1">
      <alignment vertical="center" wrapText="1"/>
    </xf>
    <xf numFmtId="0" fontId="9" fillId="2" borderId="9" xfId="0" applyFont="1" applyFill="1" applyBorder="1" applyAlignment="1">
      <alignment horizontal="center" vertical="top" wrapText="1"/>
    </xf>
    <xf numFmtId="0" fontId="2" fillId="0" borderId="10" xfId="0" applyFont="1" applyBorder="1"/>
    <xf numFmtId="0" fontId="2" fillId="0" borderId="11" xfId="0" applyFont="1" applyBorder="1"/>
    <xf numFmtId="0" fontId="9" fillId="2" borderId="29" xfId="0" applyFont="1" applyFill="1" applyBorder="1" applyAlignment="1">
      <alignment horizontal="center" vertical="top" wrapText="1"/>
    </xf>
    <xf numFmtId="0" fontId="2" fillId="0" borderId="30" xfId="0" applyFont="1" applyBorder="1"/>
    <xf numFmtId="0" fontId="2" fillId="0" borderId="31" xfId="0" applyFont="1" applyBorder="1"/>
    <xf numFmtId="0" fontId="9" fillId="2" borderId="38" xfId="0" applyFont="1" applyFill="1" applyBorder="1" applyAlignment="1">
      <alignment horizontal="center" vertical="center" wrapText="1"/>
    </xf>
    <xf numFmtId="0" fontId="2" fillId="0" borderId="39" xfId="0" applyFont="1" applyBorder="1"/>
    <xf numFmtId="0" fontId="2" fillId="0" borderId="40" xfId="0" applyFont="1" applyBorder="1"/>
    <xf numFmtId="0" fontId="1" fillId="0" borderId="1" xfId="0" applyFont="1" applyBorder="1" applyAlignment="1">
      <alignment horizontal="center" vertical="center" wrapText="1"/>
    </xf>
    <xf numFmtId="0" fontId="2" fillId="0" borderId="2" xfId="0" applyFont="1" applyBorder="1"/>
    <xf numFmtId="0" fontId="2" fillId="0" borderId="3" xfId="0" applyFont="1" applyBorder="1"/>
    <xf numFmtId="0" fontId="1" fillId="0" borderId="4" xfId="0" applyFont="1" applyBorder="1" applyAlignment="1">
      <alignment horizontal="center" vertical="center" wrapText="1"/>
    </xf>
    <xf numFmtId="0" fontId="0" fillId="0" borderId="0" xfId="0"/>
    <xf numFmtId="0" fontId="2" fillId="0" borderId="5" xfId="0" applyFont="1" applyBorder="1"/>
    <xf numFmtId="0" fontId="1" fillId="0" borderId="6" xfId="0" applyFont="1" applyBorder="1" applyAlignment="1">
      <alignment horizontal="center" vertical="center" wrapText="1"/>
    </xf>
    <xf numFmtId="0" fontId="2" fillId="0" borderId="7" xfId="0" applyFont="1" applyBorder="1"/>
    <xf numFmtId="0" fontId="2" fillId="0" borderId="8" xfId="0" applyFont="1" applyBorder="1"/>
    <xf numFmtId="0" fontId="1" fillId="2" borderId="9" xfId="0" applyFont="1" applyFill="1" applyBorder="1" applyAlignment="1">
      <alignment horizontal="center" wrapText="1"/>
    </xf>
    <xf numFmtId="0" fontId="9" fillId="2" borderId="24" xfId="0" applyFont="1" applyFill="1" applyBorder="1" applyAlignment="1">
      <alignment horizontal="center" vertical="center" wrapText="1"/>
    </xf>
    <xf numFmtId="0" fontId="2" fillId="0" borderId="25" xfId="0" applyFont="1" applyBorder="1"/>
    <xf numFmtId="0" fontId="2" fillId="0" borderId="26"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1000"/>
  <sheetViews>
    <sheetView tabSelected="1" topLeftCell="A97" workbookViewId="0">
      <selection sqref="A1:L1"/>
    </sheetView>
  </sheetViews>
  <sheetFormatPr defaultColWidth="14.44140625" defaultRowHeight="15" customHeight="1" x14ac:dyDescent="0.3"/>
  <cols>
    <col min="1" max="1" width="5.44140625" customWidth="1"/>
    <col min="2" max="2" width="62.6640625" customWidth="1"/>
    <col min="3" max="3" width="16" customWidth="1"/>
    <col min="4" max="4" width="10.5546875" customWidth="1"/>
    <col min="5" max="5" width="9.44140625" customWidth="1"/>
    <col min="6" max="6" width="11.33203125" customWidth="1"/>
    <col min="7" max="7" width="16.109375" customWidth="1"/>
    <col min="8" max="8" width="13.109375" customWidth="1"/>
    <col min="9" max="32" width="9.109375" customWidth="1"/>
  </cols>
  <sheetData>
    <row r="1" spans="1:32" ht="15" customHeight="1" x14ac:dyDescent="0.3">
      <c r="A1" s="82" t="s">
        <v>0</v>
      </c>
      <c r="B1" s="83"/>
      <c r="C1" s="83"/>
      <c r="D1" s="83"/>
      <c r="E1" s="83"/>
      <c r="F1" s="83"/>
      <c r="G1" s="83"/>
      <c r="H1" s="83"/>
      <c r="I1" s="83"/>
      <c r="J1" s="83"/>
      <c r="K1" s="83"/>
      <c r="L1" s="84"/>
      <c r="M1" s="1"/>
      <c r="N1" s="1"/>
      <c r="O1" s="1"/>
      <c r="P1" s="1"/>
      <c r="Q1" s="1"/>
      <c r="R1" s="1"/>
      <c r="S1" s="1"/>
      <c r="T1" s="1"/>
      <c r="U1" s="1"/>
      <c r="V1" s="1"/>
      <c r="W1" s="1"/>
      <c r="X1" s="1"/>
      <c r="Y1" s="1"/>
      <c r="Z1" s="1"/>
      <c r="AA1" s="1"/>
      <c r="AB1" s="1"/>
      <c r="AC1" s="1"/>
      <c r="AD1" s="1"/>
      <c r="AE1" s="1"/>
      <c r="AF1" s="1"/>
    </row>
    <row r="2" spans="1:32" ht="15" customHeight="1" x14ac:dyDescent="0.3">
      <c r="A2" s="85" t="s">
        <v>1</v>
      </c>
      <c r="B2" s="86"/>
      <c r="C2" s="86"/>
      <c r="D2" s="86"/>
      <c r="E2" s="86"/>
      <c r="F2" s="86"/>
      <c r="G2" s="86"/>
      <c r="H2" s="86"/>
      <c r="I2" s="86"/>
      <c r="J2" s="86"/>
      <c r="K2" s="86"/>
      <c r="L2" s="87"/>
      <c r="M2" s="1"/>
      <c r="N2" s="1"/>
      <c r="O2" s="1"/>
      <c r="P2" s="1"/>
      <c r="Q2" s="1"/>
      <c r="R2" s="1"/>
      <c r="S2" s="1"/>
      <c r="T2" s="1"/>
      <c r="U2" s="1"/>
      <c r="V2" s="1"/>
      <c r="W2" s="1"/>
      <c r="X2" s="1"/>
      <c r="Y2" s="1"/>
      <c r="Z2" s="1"/>
      <c r="AA2" s="1"/>
      <c r="AB2" s="1"/>
      <c r="AC2" s="1"/>
      <c r="AD2" s="1"/>
      <c r="AE2" s="1"/>
      <c r="AF2" s="1"/>
    </row>
    <row r="3" spans="1:32" ht="15" customHeight="1" x14ac:dyDescent="0.3">
      <c r="A3" s="85" t="s">
        <v>2</v>
      </c>
      <c r="B3" s="86"/>
      <c r="C3" s="86"/>
      <c r="D3" s="86"/>
      <c r="E3" s="86"/>
      <c r="F3" s="86"/>
      <c r="G3" s="86"/>
      <c r="H3" s="86"/>
      <c r="I3" s="86"/>
      <c r="J3" s="86"/>
      <c r="K3" s="86"/>
      <c r="L3" s="87"/>
      <c r="M3" s="1"/>
      <c r="N3" s="1"/>
      <c r="O3" s="1"/>
      <c r="P3" s="1"/>
      <c r="Q3" s="1"/>
      <c r="R3" s="1"/>
      <c r="S3" s="1"/>
      <c r="T3" s="1"/>
      <c r="U3" s="1"/>
      <c r="V3" s="1"/>
      <c r="W3" s="1"/>
      <c r="X3" s="1"/>
      <c r="Y3" s="1"/>
      <c r="Z3" s="1"/>
      <c r="AA3" s="1"/>
      <c r="AB3" s="1"/>
      <c r="AC3" s="1"/>
      <c r="AD3" s="1"/>
      <c r="AE3" s="1"/>
      <c r="AF3" s="1"/>
    </row>
    <row r="4" spans="1:32" ht="15" customHeight="1" x14ac:dyDescent="0.3">
      <c r="A4" s="88" t="s">
        <v>3</v>
      </c>
      <c r="B4" s="89"/>
      <c r="C4" s="89"/>
      <c r="D4" s="89"/>
      <c r="E4" s="89"/>
      <c r="F4" s="89"/>
      <c r="G4" s="89"/>
      <c r="H4" s="89"/>
      <c r="I4" s="89"/>
      <c r="J4" s="89"/>
      <c r="K4" s="89"/>
      <c r="L4" s="90"/>
      <c r="M4" s="1"/>
      <c r="N4" s="1"/>
      <c r="O4" s="1"/>
      <c r="P4" s="1"/>
      <c r="Q4" s="1"/>
      <c r="R4" s="1"/>
      <c r="S4" s="1"/>
      <c r="T4" s="1"/>
      <c r="U4" s="1"/>
      <c r="V4" s="1"/>
      <c r="W4" s="1"/>
      <c r="X4" s="1"/>
      <c r="Y4" s="1"/>
      <c r="Z4" s="1"/>
      <c r="AA4" s="1"/>
      <c r="AB4" s="1"/>
      <c r="AC4" s="1"/>
      <c r="AD4" s="1"/>
      <c r="AE4" s="1"/>
      <c r="AF4" s="1"/>
    </row>
    <row r="5" spans="1:32" ht="15" customHeight="1" x14ac:dyDescent="0.3">
      <c r="A5" s="91" t="s">
        <v>4</v>
      </c>
      <c r="B5" s="74"/>
      <c r="C5" s="74"/>
      <c r="D5" s="74"/>
      <c r="E5" s="74"/>
      <c r="F5" s="74"/>
      <c r="G5" s="74"/>
      <c r="H5" s="74"/>
      <c r="I5" s="74"/>
      <c r="J5" s="74"/>
      <c r="K5" s="74"/>
      <c r="L5" s="75"/>
      <c r="M5" s="1"/>
      <c r="N5" s="1"/>
      <c r="O5" s="1"/>
      <c r="P5" s="1"/>
      <c r="Q5" s="1"/>
      <c r="R5" s="1"/>
      <c r="S5" s="1"/>
      <c r="T5" s="1"/>
      <c r="U5" s="1"/>
      <c r="V5" s="1"/>
      <c r="W5" s="1"/>
      <c r="X5" s="1"/>
      <c r="Y5" s="1"/>
      <c r="Z5" s="1"/>
      <c r="AA5" s="1"/>
      <c r="AB5" s="1"/>
      <c r="AC5" s="1"/>
      <c r="AD5" s="1"/>
      <c r="AE5" s="1"/>
      <c r="AF5" s="1"/>
    </row>
    <row r="6" spans="1:32" ht="14.25" customHeight="1" x14ac:dyDescent="0.3">
      <c r="A6" s="2" t="s">
        <v>5</v>
      </c>
      <c r="B6" s="2" t="s">
        <v>6</v>
      </c>
      <c r="C6" s="2" t="s">
        <v>7</v>
      </c>
      <c r="D6" s="2" t="s">
        <v>8</v>
      </c>
      <c r="E6" s="2" t="s">
        <v>9</v>
      </c>
      <c r="F6" s="2" t="s">
        <v>10</v>
      </c>
      <c r="G6" s="2" t="s">
        <v>11</v>
      </c>
      <c r="H6" s="3" t="s">
        <v>12</v>
      </c>
      <c r="I6" s="3" t="s">
        <v>13</v>
      </c>
      <c r="J6" s="3" t="s">
        <v>14</v>
      </c>
      <c r="K6" s="4" t="s">
        <v>15</v>
      </c>
      <c r="L6" s="3" t="s">
        <v>16</v>
      </c>
      <c r="M6" s="1"/>
      <c r="N6" s="1"/>
      <c r="O6" s="1"/>
      <c r="P6" s="1"/>
      <c r="Q6" s="1"/>
      <c r="R6" s="1"/>
      <c r="S6" s="1"/>
      <c r="T6" s="1"/>
      <c r="U6" s="1"/>
      <c r="V6" s="1"/>
      <c r="W6" s="1"/>
      <c r="X6" s="1"/>
      <c r="Y6" s="1"/>
      <c r="Z6" s="1"/>
      <c r="AA6" s="1"/>
      <c r="AB6" s="1"/>
      <c r="AC6" s="1"/>
      <c r="AD6" s="1"/>
      <c r="AE6" s="1"/>
      <c r="AF6" s="1"/>
    </row>
    <row r="7" spans="1:32" ht="14.25" customHeight="1" x14ac:dyDescent="0.3">
      <c r="A7" s="5">
        <v>1</v>
      </c>
      <c r="B7" s="6" t="s">
        <v>17</v>
      </c>
      <c r="C7" s="5" t="s">
        <v>18</v>
      </c>
      <c r="D7" s="7">
        <v>463556</v>
      </c>
      <c r="E7" s="8">
        <v>5200</v>
      </c>
      <c r="F7" s="9">
        <v>7.23</v>
      </c>
      <c r="G7" s="10">
        <f t="shared" ref="G7:G48" si="0">(E7*F7)</f>
        <v>37596</v>
      </c>
      <c r="H7" s="5" t="s">
        <v>19</v>
      </c>
      <c r="I7" s="5" t="s">
        <v>20</v>
      </c>
      <c r="J7" s="5" t="s">
        <v>21</v>
      </c>
      <c r="K7" s="11" t="s">
        <v>22</v>
      </c>
      <c r="L7" s="7">
        <f t="shared" ref="L7:L48" si="1">IF(F7&lt;0.01,"",IF(AND(F7&gt;=0.01,F7&lt;=5),0.01,IF(F7&lt;=10,0.02,IF(F7&lt;=20,0.03,IF(F7&lt;=50,0.05,IF(F7&lt;=100,0.1,IF(F7&lt;=200,0.12,IF(F7&lt;=500,0.2,IF(F7&lt;=1000,0.4,IF(F7&lt;=2000,0.5,IF(F7&lt;=5000,0.8,IF(F7&lt;=10000,F7*0.005,"Avaliação Específica"))))))))))))</f>
        <v>0.02</v>
      </c>
      <c r="M7" s="12"/>
      <c r="N7" s="12"/>
      <c r="O7" s="12"/>
      <c r="P7" s="12"/>
      <c r="Q7" s="12"/>
      <c r="R7" s="12"/>
      <c r="S7" s="12"/>
      <c r="T7" s="12"/>
      <c r="U7" s="12"/>
      <c r="V7" s="12"/>
      <c r="W7" s="12"/>
      <c r="X7" s="12"/>
      <c r="Y7" s="12"/>
      <c r="Z7" s="12"/>
      <c r="AA7" s="12"/>
      <c r="AB7" s="12"/>
      <c r="AC7" s="12"/>
      <c r="AD7" s="12"/>
      <c r="AE7" s="12"/>
      <c r="AF7" s="12"/>
    </row>
    <row r="8" spans="1:32" ht="14.25" customHeight="1" x14ac:dyDescent="0.3">
      <c r="A8" s="5">
        <v>2</v>
      </c>
      <c r="B8" s="6" t="s">
        <v>23</v>
      </c>
      <c r="C8" s="5" t="s">
        <v>24</v>
      </c>
      <c r="D8" s="7">
        <v>353155</v>
      </c>
      <c r="E8" s="8">
        <v>4800</v>
      </c>
      <c r="F8" s="9">
        <v>5.69</v>
      </c>
      <c r="G8" s="10">
        <f t="shared" si="0"/>
        <v>27312.000000000004</v>
      </c>
      <c r="H8" s="5" t="s">
        <v>25</v>
      </c>
      <c r="I8" s="5" t="s">
        <v>20</v>
      </c>
      <c r="J8" s="5" t="s">
        <v>21</v>
      </c>
      <c r="K8" s="11" t="s">
        <v>22</v>
      </c>
      <c r="L8" s="7">
        <f t="shared" si="1"/>
        <v>0.02</v>
      </c>
      <c r="M8" s="12"/>
      <c r="N8" s="12"/>
      <c r="O8" s="12"/>
      <c r="P8" s="12"/>
      <c r="Q8" s="12"/>
      <c r="R8" s="12"/>
      <c r="S8" s="12"/>
      <c r="T8" s="12"/>
      <c r="U8" s="12"/>
      <c r="V8" s="12"/>
      <c r="W8" s="12"/>
      <c r="X8" s="12"/>
      <c r="Y8" s="12"/>
      <c r="Z8" s="12"/>
      <c r="AA8" s="12"/>
      <c r="AB8" s="12"/>
      <c r="AC8" s="12"/>
      <c r="AD8" s="12"/>
      <c r="AE8" s="12"/>
      <c r="AF8" s="12"/>
    </row>
    <row r="9" spans="1:32" ht="14.25" customHeight="1" x14ac:dyDescent="0.3">
      <c r="A9" s="5">
        <v>3</v>
      </c>
      <c r="B9" s="6" t="s">
        <v>26</v>
      </c>
      <c r="C9" s="5" t="s">
        <v>27</v>
      </c>
      <c r="D9" s="7">
        <v>458908</v>
      </c>
      <c r="E9" s="8">
        <v>25000</v>
      </c>
      <c r="F9" s="9">
        <v>27.63</v>
      </c>
      <c r="G9" s="10">
        <f t="shared" si="0"/>
        <v>690750</v>
      </c>
      <c r="H9" s="5" t="s">
        <v>28</v>
      </c>
      <c r="I9" s="5" t="s">
        <v>21</v>
      </c>
      <c r="J9" s="5" t="s">
        <v>20</v>
      </c>
      <c r="K9" s="11" t="s">
        <v>22</v>
      </c>
      <c r="L9" s="7">
        <f t="shared" si="1"/>
        <v>0.05</v>
      </c>
      <c r="M9" s="12"/>
      <c r="N9" s="12"/>
      <c r="O9" s="12"/>
      <c r="P9" s="12"/>
      <c r="Q9" s="12"/>
      <c r="R9" s="12"/>
      <c r="S9" s="12"/>
      <c r="T9" s="12"/>
      <c r="U9" s="12"/>
      <c r="V9" s="12"/>
      <c r="W9" s="12"/>
      <c r="X9" s="12"/>
      <c r="Y9" s="12"/>
      <c r="Z9" s="12"/>
      <c r="AA9" s="12"/>
      <c r="AB9" s="12"/>
      <c r="AC9" s="12"/>
      <c r="AD9" s="12"/>
      <c r="AE9" s="12"/>
      <c r="AF9" s="12"/>
    </row>
    <row r="10" spans="1:32" ht="14.25" customHeight="1" x14ac:dyDescent="0.3">
      <c r="A10" s="5">
        <v>4</v>
      </c>
      <c r="B10" s="6" t="s">
        <v>29</v>
      </c>
      <c r="C10" s="5" t="s">
        <v>30</v>
      </c>
      <c r="D10" s="7">
        <v>458908</v>
      </c>
      <c r="E10" s="8">
        <v>9000</v>
      </c>
      <c r="F10" s="9">
        <v>8.02</v>
      </c>
      <c r="G10" s="10">
        <f t="shared" si="0"/>
        <v>72180</v>
      </c>
      <c r="H10" s="5" t="s">
        <v>31</v>
      </c>
      <c r="I10" s="5" t="s">
        <v>20</v>
      </c>
      <c r="J10" s="5" t="s">
        <v>21</v>
      </c>
      <c r="K10" s="11" t="s">
        <v>22</v>
      </c>
      <c r="L10" s="7">
        <f t="shared" si="1"/>
        <v>0.02</v>
      </c>
      <c r="M10" s="12"/>
      <c r="N10" s="12"/>
      <c r="O10" s="12"/>
      <c r="P10" s="12"/>
      <c r="Q10" s="12"/>
      <c r="R10" s="12"/>
      <c r="S10" s="12"/>
      <c r="T10" s="12"/>
      <c r="U10" s="12"/>
      <c r="V10" s="12"/>
      <c r="W10" s="12"/>
      <c r="X10" s="12"/>
      <c r="Y10" s="12"/>
      <c r="Z10" s="12"/>
      <c r="AA10" s="12"/>
      <c r="AB10" s="12"/>
      <c r="AC10" s="12"/>
      <c r="AD10" s="12"/>
      <c r="AE10" s="12"/>
      <c r="AF10" s="12"/>
    </row>
    <row r="11" spans="1:32" ht="14.25" customHeight="1" x14ac:dyDescent="0.3">
      <c r="A11" s="5">
        <v>5</v>
      </c>
      <c r="B11" s="6" t="s">
        <v>32</v>
      </c>
      <c r="C11" s="5" t="s">
        <v>33</v>
      </c>
      <c r="D11" s="7">
        <v>463696</v>
      </c>
      <c r="E11" s="8">
        <v>5000</v>
      </c>
      <c r="F11" s="9">
        <v>162.83000000000001</v>
      </c>
      <c r="G11" s="10">
        <f t="shared" si="0"/>
        <v>814150.00000000012</v>
      </c>
      <c r="H11" s="5" t="s">
        <v>34</v>
      </c>
      <c r="I11" s="5" t="s">
        <v>21</v>
      </c>
      <c r="J11" s="5" t="s">
        <v>20</v>
      </c>
      <c r="K11" s="11" t="s">
        <v>22</v>
      </c>
      <c r="L11" s="7">
        <f t="shared" si="1"/>
        <v>0.12</v>
      </c>
      <c r="M11" s="12"/>
      <c r="N11" s="12"/>
      <c r="O11" s="12"/>
      <c r="P11" s="12"/>
      <c r="Q11" s="12"/>
      <c r="R11" s="12"/>
      <c r="S11" s="12"/>
      <c r="T11" s="12"/>
      <c r="U11" s="12"/>
      <c r="V11" s="12"/>
      <c r="W11" s="12"/>
      <c r="X11" s="12"/>
      <c r="Y11" s="12"/>
      <c r="Z11" s="12"/>
      <c r="AA11" s="12"/>
      <c r="AB11" s="12"/>
      <c r="AC11" s="12"/>
      <c r="AD11" s="12"/>
      <c r="AE11" s="12"/>
      <c r="AF11" s="12"/>
    </row>
    <row r="12" spans="1:32" ht="14.25" customHeight="1" x14ac:dyDescent="0.3">
      <c r="A12" s="5">
        <v>6</v>
      </c>
      <c r="B12" s="6" t="s">
        <v>35</v>
      </c>
      <c r="C12" s="5" t="s">
        <v>36</v>
      </c>
      <c r="D12" s="7">
        <v>463696</v>
      </c>
      <c r="E12" s="8">
        <v>3700</v>
      </c>
      <c r="F12" s="9">
        <v>36.380000000000003</v>
      </c>
      <c r="G12" s="10">
        <f t="shared" si="0"/>
        <v>134606</v>
      </c>
      <c r="H12" s="5" t="s">
        <v>37</v>
      </c>
      <c r="I12" s="5" t="s">
        <v>21</v>
      </c>
      <c r="J12" s="5" t="s">
        <v>20</v>
      </c>
      <c r="K12" s="11" t="s">
        <v>22</v>
      </c>
      <c r="L12" s="7">
        <f t="shared" si="1"/>
        <v>0.05</v>
      </c>
      <c r="M12" s="12"/>
      <c r="N12" s="12"/>
      <c r="O12" s="12"/>
      <c r="P12" s="12"/>
      <c r="Q12" s="12"/>
      <c r="R12" s="12"/>
      <c r="S12" s="12"/>
      <c r="T12" s="12"/>
      <c r="U12" s="12"/>
      <c r="V12" s="12"/>
      <c r="W12" s="12"/>
      <c r="X12" s="12"/>
      <c r="Y12" s="12"/>
      <c r="Z12" s="12"/>
      <c r="AA12" s="12"/>
      <c r="AB12" s="12"/>
      <c r="AC12" s="12"/>
      <c r="AD12" s="12"/>
      <c r="AE12" s="12"/>
      <c r="AF12" s="12"/>
    </row>
    <row r="13" spans="1:32" ht="14.25" customHeight="1" x14ac:dyDescent="0.3">
      <c r="A13" s="5">
        <v>7</v>
      </c>
      <c r="B13" s="6" t="s">
        <v>38</v>
      </c>
      <c r="C13" s="5" t="s">
        <v>39</v>
      </c>
      <c r="D13" s="7">
        <v>459648</v>
      </c>
      <c r="E13" s="8">
        <v>120</v>
      </c>
      <c r="F13" s="9">
        <v>83.87</v>
      </c>
      <c r="G13" s="10">
        <f t="shared" si="0"/>
        <v>10064.400000000001</v>
      </c>
      <c r="H13" s="5" t="s">
        <v>40</v>
      </c>
      <c r="I13" s="5" t="s">
        <v>20</v>
      </c>
      <c r="J13" s="5" t="s">
        <v>21</v>
      </c>
      <c r="K13" s="11" t="s">
        <v>22</v>
      </c>
      <c r="L13" s="7">
        <f t="shared" si="1"/>
        <v>0.1</v>
      </c>
      <c r="M13" s="12"/>
      <c r="N13" s="12"/>
      <c r="O13" s="12"/>
      <c r="P13" s="12"/>
      <c r="Q13" s="12"/>
      <c r="R13" s="12"/>
      <c r="S13" s="12"/>
      <c r="T13" s="12"/>
      <c r="U13" s="12"/>
      <c r="V13" s="12"/>
      <c r="W13" s="12"/>
      <c r="X13" s="12"/>
      <c r="Y13" s="12"/>
      <c r="Z13" s="12"/>
      <c r="AA13" s="12"/>
      <c r="AB13" s="12"/>
      <c r="AC13" s="12"/>
      <c r="AD13" s="12"/>
      <c r="AE13" s="12"/>
      <c r="AF13" s="12"/>
    </row>
    <row r="14" spans="1:32" ht="14.25" customHeight="1" x14ac:dyDescent="0.3">
      <c r="A14" s="5">
        <v>8</v>
      </c>
      <c r="B14" s="6" t="s">
        <v>41</v>
      </c>
      <c r="C14" s="5" t="s">
        <v>39</v>
      </c>
      <c r="D14" s="7">
        <v>459650</v>
      </c>
      <c r="E14" s="8">
        <v>300</v>
      </c>
      <c r="F14" s="9">
        <v>75.540000000000006</v>
      </c>
      <c r="G14" s="10">
        <f t="shared" si="0"/>
        <v>22662.000000000004</v>
      </c>
      <c r="H14" s="5" t="s">
        <v>42</v>
      </c>
      <c r="I14" s="5" t="s">
        <v>20</v>
      </c>
      <c r="J14" s="5" t="s">
        <v>21</v>
      </c>
      <c r="K14" s="11" t="s">
        <v>22</v>
      </c>
      <c r="L14" s="7">
        <f t="shared" si="1"/>
        <v>0.1</v>
      </c>
      <c r="M14" s="12"/>
      <c r="N14" s="12"/>
      <c r="O14" s="12"/>
      <c r="P14" s="12"/>
      <c r="Q14" s="12"/>
      <c r="R14" s="12"/>
      <c r="S14" s="12"/>
      <c r="T14" s="12"/>
      <c r="U14" s="12"/>
      <c r="V14" s="12"/>
      <c r="W14" s="12"/>
      <c r="X14" s="12"/>
      <c r="Y14" s="12"/>
      <c r="Z14" s="12"/>
      <c r="AA14" s="12"/>
      <c r="AB14" s="12"/>
      <c r="AC14" s="12"/>
      <c r="AD14" s="12"/>
      <c r="AE14" s="12"/>
      <c r="AF14" s="12"/>
    </row>
    <row r="15" spans="1:32" ht="14.25" customHeight="1" x14ac:dyDescent="0.3">
      <c r="A15" s="5">
        <v>9</v>
      </c>
      <c r="B15" s="6" t="s">
        <v>43</v>
      </c>
      <c r="C15" s="5" t="s">
        <v>24</v>
      </c>
      <c r="D15" s="7">
        <v>463707</v>
      </c>
      <c r="E15" s="8">
        <v>4500</v>
      </c>
      <c r="F15" s="9">
        <v>25.95</v>
      </c>
      <c r="G15" s="10">
        <f t="shared" si="0"/>
        <v>116775</v>
      </c>
      <c r="H15" s="5" t="s">
        <v>44</v>
      </c>
      <c r="I15" s="5" t="s">
        <v>21</v>
      </c>
      <c r="J15" s="5" t="s">
        <v>20</v>
      </c>
      <c r="K15" s="11" t="s">
        <v>22</v>
      </c>
      <c r="L15" s="7">
        <f t="shared" si="1"/>
        <v>0.05</v>
      </c>
      <c r="M15" s="12"/>
      <c r="N15" s="12"/>
      <c r="O15" s="12"/>
      <c r="P15" s="12"/>
      <c r="Q15" s="12"/>
      <c r="R15" s="12"/>
      <c r="S15" s="12"/>
      <c r="T15" s="12"/>
      <c r="U15" s="12"/>
      <c r="V15" s="12"/>
      <c r="W15" s="12"/>
      <c r="X15" s="12"/>
      <c r="Y15" s="12"/>
      <c r="Z15" s="12"/>
      <c r="AA15" s="12"/>
      <c r="AB15" s="12"/>
      <c r="AC15" s="12"/>
      <c r="AD15" s="12"/>
      <c r="AE15" s="12"/>
      <c r="AF15" s="12"/>
    </row>
    <row r="16" spans="1:32" ht="14.25" customHeight="1" x14ac:dyDescent="0.3">
      <c r="A16" s="5">
        <v>10</v>
      </c>
      <c r="B16" s="6" t="s">
        <v>45</v>
      </c>
      <c r="C16" s="7" t="s">
        <v>46</v>
      </c>
      <c r="D16" s="7">
        <v>232236</v>
      </c>
      <c r="E16" s="13">
        <v>9000</v>
      </c>
      <c r="F16" s="9">
        <v>4.7300000000000004</v>
      </c>
      <c r="G16" s="10">
        <f t="shared" si="0"/>
        <v>42570.000000000007</v>
      </c>
      <c r="H16" s="5" t="s">
        <v>47</v>
      </c>
      <c r="I16" s="5" t="s">
        <v>20</v>
      </c>
      <c r="J16" s="5" t="s">
        <v>21</v>
      </c>
      <c r="K16" s="11" t="s">
        <v>22</v>
      </c>
      <c r="L16" s="7">
        <f t="shared" si="1"/>
        <v>0.01</v>
      </c>
      <c r="M16" s="12"/>
      <c r="N16" s="12"/>
      <c r="O16" s="12"/>
      <c r="P16" s="12"/>
      <c r="Q16" s="12"/>
      <c r="R16" s="12"/>
      <c r="S16" s="12"/>
      <c r="T16" s="12"/>
      <c r="U16" s="12"/>
      <c r="V16" s="12"/>
      <c r="W16" s="12"/>
      <c r="X16" s="12"/>
      <c r="Y16" s="12"/>
      <c r="Z16" s="12"/>
      <c r="AA16" s="12"/>
      <c r="AB16" s="12"/>
      <c r="AC16" s="12"/>
      <c r="AD16" s="12"/>
      <c r="AE16" s="12"/>
      <c r="AF16" s="12"/>
    </row>
    <row r="17" spans="1:32" ht="14.25" customHeight="1" x14ac:dyDescent="0.3">
      <c r="A17" s="5">
        <v>11</v>
      </c>
      <c r="B17" s="6" t="s">
        <v>48</v>
      </c>
      <c r="C17" s="7" t="s">
        <v>46</v>
      </c>
      <c r="D17" s="7">
        <v>333329</v>
      </c>
      <c r="E17" s="13">
        <v>9500</v>
      </c>
      <c r="F17" s="9">
        <v>4.66</v>
      </c>
      <c r="G17" s="10">
        <f t="shared" si="0"/>
        <v>44270</v>
      </c>
      <c r="H17" s="5" t="s">
        <v>49</v>
      </c>
      <c r="I17" s="5" t="s">
        <v>20</v>
      </c>
      <c r="J17" s="5" t="s">
        <v>21</v>
      </c>
      <c r="K17" s="11" t="s">
        <v>22</v>
      </c>
      <c r="L17" s="7">
        <f t="shared" si="1"/>
        <v>0.01</v>
      </c>
      <c r="M17" s="12"/>
      <c r="N17" s="12"/>
      <c r="O17" s="12"/>
      <c r="P17" s="12"/>
      <c r="Q17" s="12"/>
      <c r="R17" s="12"/>
      <c r="S17" s="12"/>
      <c r="T17" s="12"/>
      <c r="U17" s="12"/>
      <c r="V17" s="12"/>
      <c r="W17" s="12"/>
      <c r="X17" s="12"/>
      <c r="Y17" s="12"/>
      <c r="Z17" s="12"/>
      <c r="AA17" s="12"/>
      <c r="AB17" s="12"/>
      <c r="AC17" s="12"/>
      <c r="AD17" s="12"/>
      <c r="AE17" s="12"/>
      <c r="AF17" s="12"/>
    </row>
    <row r="18" spans="1:32" ht="14.25" customHeight="1" x14ac:dyDescent="0.3">
      <c r="A18" s="5">
        <v>12</v>
      </c>
      <c r="B18" s="6" t="s">
        <v>50</v>
      </c>
      <c r="C18" s="7" t="s">
        <v>46</v>
      </c>
      <c r="D18" s="7">
        <v>232930</v>
      </c>
      <c r="E18" s="13">
        <v>9000</v>
      </c>
      <c r="F18" s="9">
        <v>5.31</v>
      </c>
      <c r="G18" s="10">
        <f t="shared" si="0"/>
        <v>47790</v>
      </c>
      <c r="H18" s="5" t="s">
        <v>47</v>
      </c>
      <c r="I18" s="5" t="s">
        <v>20</v>
      </c>
      <c r="J18" s="5" t="s">
        <v>21</v>
      </c>
      <c r="K18" s="11" t="s">
        <v>22</v>
      </c>
      <c r="L18" s="7">
        <f t="shared" si="1"/>
        <v>0.02</v>
      </c>
      <c r="M18" s="12"/>
      <c r="N18" s="12"/>
      <c r="O18" s="12"/>
      <c r="P18" s="12"/>
      <c r="Q18" s="12"/>
      <c r="R18" s="12"/>
      <c r="S18" s="12"/>
      <c r="T18" s="12"/>
      <c r="U18" s="12"/>
      <c r="V18" s="12"/>
      <c r="W18" s="12"/>
      <c r="X18" s="12"/>
      <c r="Y18" s="12"/>
      <c r="Z18" s="12"/>
      <c r="AA18" s="12"/>
      <c r="AB18" s="12"/>
      <c r="AC18" s="12"/>
      <c r="AD18" s="12"/>
      <c r="AE18" s="12"/>
      <c r="AF18" s="12"/>
    </row>
    <row r="19" spans="1:32" ht="14.25" customHeight="1" x14ac:dyDescent="0.3">
      <c r="A19" s="5">
        <v>13</v>
      </c>
      <c r="B19" s="6" t="s">
        <v>51</v>
      </c>
      <c r="C19" s="5" t="s">
        <v>39</v>
      </c>
      <c r="D19" s="7">
        <v>462826</v>
      </c>
      <c r="E19" s="14">
        <v>140</v>
      </c>
      <c r="F19" s="9">
        <v>65.739999999999995</v>
      </c>
      <c r="G19" s="10">
        <f t="shared" si="0"/>
        <v>9203.5999999999985</v>
      </c>
      <c r="H19" s="5" t="s">
        <v>52</v>
      </c>
      <c r="I19" s="5" t="s">
        <v>20</v>
      </c>
      <c r="J19" s="5" t="s">
        <v>21</v>
      </c>
      <c r="K19" s="11" t="s">
        <v>22</v>
      </c>
      <c r="L19" s="7">
        <f t="shared" si="1"/>
        <v>0.1</v>
      </c>
      <c r="M19" s="12"/>
      <c r="N19" s="12"/>
      <c r="O19" s="12"/>
      <c r="P19" s="12"/>
      <c r="Q19" s="12"/>
      <c r="R19" s="12"/>
      <c r="S19" s="12"/>
      <c r="T19" s="12"/>
      <c r="U19" s="12"/>
      <c r="V19" s="12"/>
      <c r="W19" s="12"/>
      <c r="X19" s="12"/>
      <c r="Y19" s="12"/>
      <c r="Z19" s="12"/>
      <c r="AA19" s="12"/>
      <c r="AB19" s="12"/>
      <c r="AC19" s="12"/>
      <c r="AD19" s="12"/>
      <c r="AE19" s="12"/>
      <c r="AF19" s="12"/>
    </row>
    <row r="20" spans="1:32" ht="14.25" customHeight="1" x14ac:dyDescent="0.3">
      <c r="A20" s="5">
        <v>14</v>
      </c>
      <c r="B20" s="6" t="s">
        <v>53</v>
      </c>
      <c r="C20" s="5" t="s">
        <v>24</v>
      </c>
      <c r="D20" s="7">
        <v>446535</v>
      </c>
      <c r="E20" s="8">
        <v>800</v>
      </c>
      <c r="F20" s="9">
        <v>17.13</v>
      </c>
      <c r="G20" s="10">
        <f t="shared" si="0"/>
        <v>13704</v>
      </c>
      <c r="H20" s="5" t="s">
        <v>54</v>
      </c>
      <c r="I20" s="5" t="s">
        <v>20</v>
      </c>
      <c r="J20" s="5" t="s">
        <v>21</v>
      </c>
      <c r="K20" s="11" t="s">
        <v>22</v>
      </c>
      <c r="L20" s="7">
        <f t="shared" si="1"/>
        <v>0.03</v>
      </c>
      <c r="M20" s="12"/>
      <c r="N20" s="12"/>
      <c r="O20" s="12"/>
      <c r="P20" s="12"/>
      <c r="Q20" s="12"/>
      <c r="R20" s="12"/>
      <c r="S20" s="12"/>
      <c r="T20" s="12"/>
      <c r="U20" s="12"/>
      <c r="V20" s="12"/>
      <c r="W20" s="12"/>
      <c r="X20" s="12"/>
      <c r="Y20" s="12"/>
      <c r="Z20" s="12"/>
      <c r="AA20" s="12"/>
      <c r="AB20" s="12"/>
      <c r="AC20" s="12"/>
      <c r="AD20" s="12"/>
      <c r="AE20" s="12"/>
      <c r="AF20" s="12"/>
    </row>
    <row r="21" spans="1:32" ht="14.25" customHeight="1" x14ac:dyDescent="0.3">
      <c r="A21" s="5">
        <v>15</v>
      </c>
      <c r="B21" s="6" t="s">
        <v>55</v>
      </c>
      <c r="C21" s="5" t="s">
        <v>56</v>
      </c>
      <c r="D21" s="7">
        <v>462823</v>
      </c>
      <c r="E21" s="8">
        <v>360</v>
      </c>
      <c r="F21" s="9">
        <v>24.14</v>
      </c>
      <c r="G21" s="10">
        <f t="shared" si="0"/>
        <v>8690.4</v>
      </c>
      <c r="H21" s="5" t="s">
        <v>57</v>
      </c>
      <c r="I21" s="5" t="s">
        <v>20</v>
      </c>
      <c r="J21" s="5" t="s">
        <v>21</v>
      </c>
      <c r="K21" s="11" t="s">
        <v>22</v>
      </c>
      <c r="L21" s="7">
        <f t="shared" si="1"/>
        <v>0.05</v>
      </c>
      <c r="M21" s="12"/>
      <c r="N21" s="12"/>
      <c r="O21" s="12"/>
      <c r="P21" s="12"/>
      <c r="Q21" s="12"/>
      <c r="R21" s="12"/>
      <c r="S21" s="12"/>
      <c r="T21" s="12"/>
      <c r="U21" s="12"/>
      <c r="V21" s="12"/>
      <c r="W21" s="12"/>
      <c r="X21" s="12"/>
      <c r="Y21" s="12"/>
      <c r="Z21" s="12"/>
      <c r="AA21" s="12"/>
      <c r="AB21" s="12"/>
      <c r="AC21" s="12"/>
      <c r="AD21" s="12"/>
      <c r="AE21" s="12"/>
      <c r="AF21" s="12"/>
    </row>
    <row r="22" spans="1:32" ht="14.25" customHeight="1" x14ac:dyDescent="0.3">
      <c r="A22" s="5">
        <v>16</v>
      </c>
      <c r="B22" s="6" t="s">
        <v>58</v>
      </c>
      <c r="C22" s="5" t="s">
        <v>59</v>
      </c>
      <c r="D22" s="7">
        <v>459670</v>
      </c>
      <c r="E22" s="8">
        <v>3000</v>
      </c>
      <c r="F22" s="9">
        <v>13.05</v>
      </c>
      <c r="G22" s="10">
        <f t="shared" si="0"/>
        <v>39150</v>
      </c>
      <c r="H22" s="5" t="s">
        <v>60</v>
      </c>
      <c r="I22" s="5" t="s">
        <v>20</v>
      </c>
      <c r="J22" s="5" t="s">
        <v>21</v>
      </c>
      <c r="K22" s="11" t="s">
        <v>22</v>
      </c>
      <c r="L22" s="7">
        <f t="shared" si="1"/>
        <v>0.03</v>
      </c>
      <c r="M22" s="12"/>
      <c r="N22" s="12"/>
      <c r="O22" s="12"/>
      <c r="P22" s="12"/>
      <c r="Q22" s="12"/>
      <c r="R22" s="12"/>
      <c r="S22" s="12"/>
      <c r="T22" s="12"/>
      <c r="U22" s="12"/>
      <c r="V22" s="12"/>
      <c r="W22" s="12"/>
      <c r="X22" s="12"/>
      <c r="Y22" s="12"/>
      <c r="Z22" s="12"/>
      <c r="AA22" s="12"/>
      <c r="AB22" s="12"/>
      <c r="AC22" s="12"/>
      <c r="AD22" s="12"/>
      <c r="AE22" s="12"/>
      <c r="AF22" s="12"/>
    </row>
    <row r="23" spans="1:32" ht="14.25" customHeight="1" x14ac:dyDescent="0.3">
      <c r="A23" s="5">
        <v>17</v>
      </c>
      <c r="B23" s="6" t="s">
        <v>61</v>
      </c>
      <c r="C23" s="5" t="s">
        <v>24</v>
      </c>
      <c r="D23" s="7">
        <v>458920</v>
      </c>
      <c r="E23" s="8">
        <v>4300</v>
      </c>
      <c r="F23" s="9">
        <v>8.42</v>
      </c>
      <c r="G23" s="10">
        <f t="shared" si="0"/>
        <v>36206</v>
      </c>
      <c r="H23" s="5" t="s">
        <v>62</v>
      </c>
      <c r="I23" s="5" t="s">
        <v>20</v>
      </c>
      <c r="J23" s="5" t="s">
        <v>21</v>
      </c>
      <c r="K23" s="11" t="s">
        <v>22</v>
      </c>
      <c r="L23" s="7">
        <f t="shared" si="1"/>
        <v>0.02</v>
      </c>
      <c r="M23" s="12"/>
      <c r="N23" s="12"/>
      <c r="O23" s="12"/>
      <c r="P23" s="12"/>
      <c r="Q23" s="12"/>
      <c r="R23" s="12"/>
      <c r="S23" s="12"/>
      <c r="T23" s="12"/>
      <c r="U23" s="12"/>
      <c r="V23" s="12"/>
      <c r="W23" s="12"/>
      <c r="X23" s="12"/>
      <c r="Y23" s="12"/>
      <c r="Z23" s="12"/>
      <c r="AA23" s="12"/>
      <c r="AB23" s="12"/>
      <c r="AC23" s="12"/>
      <c r="AD23" s="12"/>
      <c r="AE23" s="12"/>
      <c r="AF23" s="12"/>
    </row>
    <row r="24" spans="1:32" ht="14.25" customHeight="1" x14ac:dyDescent="0.3">
      <c r="A24" s="5">
        <v>18</v>
      </c>
      <c r="B24" s="6" t="s">
        <v>63</v>
      </c>
      <c r="C24" s="5" t="s">
        <v>64</v>
      </c>
      <c r="D24" s="7">
        <v>479080</v>
      </c>
      <c r="E24" s="8">
        <v>2500</v>
      </c>
      <c r="F24" s="9">
        <v>5.36</v>
      </c>
      <c r="G24" s="10">
        <f t="shared" si="0"/>
        <v>13400</v>
      </c>
      <c r="H24" s="5" t="s">
        <v>65</v>
      </c>
      <c r="I24" s="5" t="s">
        <v>20</v>
      </c>
      <c r="J24" s="5" t="s">
        <v>21</v>
      </c>
      <c r="K24" s="11" t="s">
        <v>22</v>
      </c>
      <c r="L24" s="7">
        <f t="shared" si="1"/>
        <v>0.02</v>
      </c>
      <c r="M24" s="12"/>
      <c r="N24" s="12"/>
      <c r="O24" s="12"/>
      <c r="P24" s="12"/>
      <c r="Q24" s="12"/>
      <c r="R24" s="12"/>
      <c r="S24" s="12"/>
      <c r="T24" s="12"/>
      <c r="U24" s="12"/>
      <c r="V24" s="12"/>
      <c r="W24" s="12"/>
      <c r="X24" s="12"/>
      <c r="Y24" s="12"/>
      <c r="Z24" s="12"/>
      <c r="AA24" s="12"/>
      <c r="AB24" s="12"/>
      <c r="AC24" s="12"/>
      <c r="AD24" s="12"/>
      <c r="AE24" s="12"/>
      <c r="AF24" s="12"/>
    </row>
    <row r="25" spans="1:32" ht="14.25" customHeight="1" x14ac:dyDescent="0.3">
      <c r="A25" s="5">
        <v>19</v>
      </c>
      <c r="B25" s="6" t="s">
        <v>66</v>
      </c>
      <c r="C25" s="5" t="s">
        <v>24</v>
      </c>
      <c r="D25" s="7">
        <v>465332</v>
      </c>
      <c r="E25" s="8">
        <v>1500</v>
      </c>
      <c r="F25" s="9">
        <v>4.99</v>
      </c>
      <c r="G25" s="10">
        <f t="shared" si="0"/>
        <v>7485</v>
      </c>
      <c r="H25" s="5" t="s">
        <v>67</v>
      </c>
      <c r="I25" s="5" t="s">
        <v>20</v>
      </c>
      <c r="J25" s="5" t="s">
        <v>21</v>
      </c>
      <c r="K25" s="11" t="s">
        <v>22</v>
      </c>
      <c r="L25" s="7">
        <f t="shared" si="1"/>
        <v>0.01</v>
      </c>
      <c r="M25" s="12"/>
      <c r="N25" s="12"/>
      <c r="O25" s="12"/>
      <c r="P25" s="12"/>
      <c r="Q25" s="12"/>
      <c r="R25" s="12"/>
      <c r="S25" s="12"/>
      <c r="T25" s="12"/>
      <c r="U25" s="12"/>
      <c r="V25" s="12"/>
      <c r="W25" s="12"/>
      <c r="X25" s="12"/>
      <c r="Y25" s="12"/>
      <c r="Z25" s="12"/>
      <c r="AA25" s="12"/>
      <c r="AB25" s="12"/>
      <c r="AC25" s="12"/>
      <c r="AD25" s="12"/>
      <c r="AE25" s="12"/>
      <c r="AF25" s="12"/>
    </row>
    <row r="26" spans="1:32" ht="14.25" customHeight="1" x14ac:dyDescent="0.3">
      <c r="A26" s="5">
        <v>20</v>
      </c>
      <c r="B26" s="6" t="s">
        <v>68</v>
      </c>
      <c r="C26" s="5" t="s">
        <v>24</v>
      </c>
      <c r="D26" s="7">
        <v>464553</v>
      </c>
      <c r="E26" s="8">
        <v>6000</v>
      </c>
      <c r="F26" s="9">
        <v>7.46</v>
      </c>
      <c r="G26" s="10">
        <f t="shared" si="0"/>
        <v>44760</v>
      </c>
      <c r="H26" s="5" t="s">
        <v>69</v>
      </c>
      <c r="I26" s="5" t="s">
        <v>20</v>
      </c>
      <c r="J26" s="5" t="s">
        <v>21</v>
      </c>
      <c r="K26" s="11" t="s">
        <v>22</v>
      </c>
      <c r="L26" s="7">
        <f t="shared" si="1"/>
        <v>0.02</v>
      </c>
      <c r="M26" s="12"/>
      <c r="N26" s="12"/>
      <c r="O26" s="12"/>
      <c r="P26" s="12"/>
      <c r="Q26" s="12"/>
      <c r="R26" s="12"/>
      <c r="S26" s="12"/>
      <c r="T26" s="12"/>
      <c r="U26" s="12"/>
      <c r="V26" s="12"/>
      <c r="W26" s="12"/>
      <c r="X26" s="12"/>
      <c r="Y26" s="12"/>
      <c r="Z26" s="12"/>
      <c r="AA26" s="12"/>
      <c r="AB26" s="12"/>
      <c r="AC26" s="12"/>
      <c r="AD26" s="12"/>
      <c r="AE26" s="12"/>
      <c r="AF26" s="12"/>
    </row>
    <row r="27" spans="1:32" ht="14.25" customHeight="1" x14ac:dyDescent="0.3">
      <c r="A27" s="5">
        <v>21</v>
      </c>
      <c r="B27" s="6" t="s">
        <v>70</v>
      </c>
      <c r="C27" s="5" t="s">
        <v>24</v>
      </c>
      <c r="D27" s="7">
        <v>481027</v>
      </c>
      <c r="E27" s="8">
        <v>1000</v>
      </c>
      <c r="F27" s="9">
        <v>9.5500000000000007</v>
      </c>
      <c r="G27" s="10">
        <f t="shared" si="0"/>
        <v>9550</v>
      </c>
      <c r="H27" s="5" t="s">
        <v>71</v>
      </c>
      <c r="I27" s="5" t="s">
        <v>20</v>
      </c>
      <c r="J27" s="5" t="s">
        <v>21</v>
      </c>
      <c r="K27" s="11" t="s">
        <v>22</v>
      </c>
      <c r="L27" s="7">
        <f t="shared" si="1"/>
        <v>0.02</v>
      </c>
      <c r="M27" s="12"/>
      <c r="N27" s="12"/>
      <c r="O27" s="12"/>
      <c r="P27" s="12"/>
      <c r="Q27" s="12"/>
      <c r="R27" s="12"/>
      <c r="S27" s="12"/>
      <c r="T27" s="12"/>
      <c r="U27" s="12"/>
      <c r="V27" s="12"/>
      <c r="W27" s="12"/>
      <c r="X27" s="12"/>
      <c r="Y27" s="12"/>
      <c r="Z27" s="12"/>
      <c r="AA27" s="12"/>
      <c r="AB27" s="12"/>
      <c r="AC27" s="12"/>
      <c r="AD27" s="12"/>
      <c r="AE27" s="12"/>
      <c r="AF27" s="12"/>
    </row>
    <row r="28" spans="1:32" ht="14.25" customHeight="1" x14ac:dyDescent="0.3">
      <c r="A28" s="5">
        <v>22</v>
      </c>
      <c r="B28" s="6" t="s">
        <v>72</v>
      </c>
      <c r="C28" s="5" t="s">
        <v>24</v>
      </c>
      <c r="D28" s="7">
        <v>464552</v>
      </c>
      <c r="E28" s="8">
        <v>66000</v>
      </c>
      <c r="F28" s="9">
        <v>6.72</v>
      </c>
      <c r="G28" s="10">
        <f t="shared" si="0"/>
        <v>443520</v>
      </c>
      <c r="H28" s="5" t="s">
        <v>73</v>
      </c>
      <c r="I28" s="5" t="s">
        <v>21</v>
      </c>
      <c r="J28" s="5" t="s">
        <v>20</v>
      </c>
      <c r="K28" s="11" t="s">
        <v>22</v>
      </c>
      <c r="L28" s="7">
        <f t="shared" si="1"/>
        <v>0.02</v>
      </c>
      <c r="M28" s="12"/>
      <c r="N28" s="12"/>
      <c r="O28" s="12"/>
      <c r="P28" s="12"/>
      <c r="Q28" s="12"/>
      <c r="R28" s="12"/>
      <c r="S28" s="12"/>
      <c r="T28" s="12"/>
      <c r="U28" s="12"/>
      <c r="V28" s="12"/>
      <c r="W28" s="12"/>
      <c r="X28" s="12"/>
      <c r="Y28" s="12"/>
      <c r="Z28" s="12"/>
      <c r="AA28" s="12"/>
      <c r="AB28" s="12"/>
      <c r="AC28" s="12"/>
      <c r="AD28" s="12"/>
      <c r="AE28" s="12"/>
      <c r="AF28" s="12"/>
    </row>
    <row r="29" spans="1:32" ht="14.25" customHeight="1" x14ac:dyDescent="0.3">
      <c r="A29" s="5">
        <v>23</v>
      </c>
      <c r="B29" s="6" t="s">
        <v>74</v>
      </c>
      <c r="C29" s="5" t="s">
        <v>24</v>
      </c>
      <c r="D29" s="7">
        <v>464558</v>
      </c>
      <c r="E29" s="8">
        <v>4200</v>
      </c>
      <c r="F29" s="9">
        <v>13.16</v>
      </c>
      <c r="G29" s="10">
        <f t="shared" si="0"/>
        <v>55272</v>
      </c>
      <c r="H29" s="5" t="s">
        <v>75</v>
      </c>
      <c r="I29" s="5" t="s">
        <v>20</v>
      </c>
      <c r="J29" s="5" t="s">
        <v>21</v>
      </c>
      <c r="K29" s="11" t="s">
        <v>22</v>
      </c>
      <c r="L29" s="7">
        <f t="shared" si="1"/>
        <v>0.03</v>
      </c>
      <c r="M29" s="12"/>
      <c r="N29" s="12"/>
      <c r="O29" s="12"/>
      <c r="P29" s="12"/>
      <c r="Q29" s="12"/>
      <c r="R29" s="12"/>
      <c r="S29" s="12"/>
      <c r="T29" s="12"/>
      <c r="U29" s="12"/>
      <c r="V29" s="12"/>
      <c r="W29" s="12"/>
      <c r="X29" s="12"/>
      <c r="Y29" s="12"/>
      <c r="Z29" s="12"/>
      <c r="AA29" s="12"/>
      <c r="AB29" s="12"/>
      <c r="AC29" s="12"/>
      <c r="AD29" s="12"/>
      <c r="AE29" s="12"/>
      <c r="AF29" s="12"/>
    </row>
    <row r="30" spans="1:32" ht="14.25" customHeight="1" x14ac:dyDescent="0.3">
      <c r="A30" s="5">
        <v>24</v>
      </c>
      <c r="B30" s="6" t="s">
        <v>76</v>
      </c>
      <c r="C30" s="5" t="s">
        <v>77</v>
      </c>
      <c r="D30" s="7">
        <v>459586</v>
      </c>
      <c r="E30" s="15">
        <v>100</v>
      </c>
      <c r="F30" s="9">
        <v>5.42</v>
      </c>
      <c r="G30" s="10">
        <f t="shared" si="0"/>
        <v>542</v>
      </c>
      <c r="H30" s="5" t="s">
        <v>78</v>
      </c>
      <c r="I30" s="5" t="s">
        <v>20</v>
      </c>
      <c r="J30" s="5" t="s">
        <v>21</v>
      </c>
      <c r="K30" s="11" t="s">
        <v>22</v>
      </c>
      <c r="L30" s="7">
        <f t="shared" si="1"/>
        <v>0.02</v>
      </c>
      <c r="M30" s="12"/>
      <c r="N30" s="12"/>
      <c r="O30" s="12"/>
      <c r="P30" s="12"/>
      <c r="Q30" s="12"/>
      <c r="R30" s="12"/>
      <c r="S30" s="12"/>
      <c r="T30" s="12"/>
      <c r="U30" s="12"/>
      <c r="V30" s="12"/>
      <c r="W30" s="12"/>
      <c r="X30" s="12"/>
      <c r="Y30" s="12"/>
      <c r="Z30" s="12"/>
      <c r="AA30" s="12"/>
      <c r="AB30" s="12"/>
      <c r="AC30" s="12"/>
      <c r="AD30" s="12"/>
      <c r="AE30" s="12"/>
      <c r="AF30" s="12"/>
    </row>
    <row r="31" spans="1:32" ht="14.25" customHeight="1" x14ac:dyDescent="0.3">
      <c r="A31" s="5">
        <v>25</v>
      </c>
      <c r="B31" s="6" t="s">
        <v>79</v>
      </c>
      <c r="C31" s="5" t="s">
        <v>24</v>
      </c>
      <c r="D31" s="7">
        <v>470688</v>
      </c>
      <c r="E31" s="8">
        <v>2000</v>
      </c>
      <c r="F31" s="9">
        <v>5.4</v>
      </c>
      <c r="G31" s="10">
        <f t="shared" si="0"/>
        <v>10800</v>
      </c>
      <c r="H31" s="5" t="s">
        <v>80</v>
      </c>
      <c r="I31" s="5" t="s">
        <v>20</v>
      </c>
      <c r="J31" s="5" t="s">
        <v>21</v>
      </c>
      <c r="K31" s="11" t="s">
        <v>22</v>
      </c>
      <c r="L31" s="7">
        <f t="shared" si="1"/>
        <v>0.02</v>
      </c>
      <c r="M31" s="12"/>
      <c r="N31" s="12"/>
      <c r="O31" s="12"/>
      <c r="P31" s="12"/>
      <c r="Q31" s="12"/>
      <c r="R31" s="12"/>
      <c r="S31" s="12"/>
      <c r="T31" s="12"/>
      <c r="U31" s="12"/>
      <c r="V31" s="12"/>
      <c r="W31" s="12"/>
      <c r="X31" s="12"/>
      <c r="Y31" s="12"/>
      <c r="Z31" s="12"/>
      <c r="AA31" s="12"/>
      <c r="AB31" s="12"/>
      <c r="AC31" s="12"/>
      <c r="AD31" s="12"/>
      <c r="AE31" s="12"/>
      <c r="AF31" s="12"/>
    </row>
    <row r="32" spans="1:32" ht="14.25" customHeight="1" x14ac:dyDescent="0.3">
      <c r="A32" s="5">
        <v>26</v>
      </c>
      <c r="B32" s="6" t="s">
        <v>81</v>
      </c>
      <c r="C32" s="5" t="s">
        <v>82</v>
      </c>
      <c r="D32" s="7">
        <v>464569</v>
      </c>
      <c r="E32" s="8">
        <v>5000</v>
      </c>
      <c r="F32" s="9">
        <v>10.83</v>
      </c>
      <c r="G32" s="10">
        <f t="shared" si="0"/>
        <v>54150</v>
      </c>
      <c r="H32" s="5" t="s">
        <v>83</v>
      </c>
      <c r="I32" s="5" t="s">
        <v>20</v>
      </c>
      <c r="J32" s="5" t="s">
        <v>21</v>
      </c>
      <c r="K32" s="11" t="s">
        <v>22</v>
      </c>
      <c r="L32" s="7">
        <f t="shared" si="1"/>
        <v>0.03</v>
      </c>
      <c r="M32" s="12"/>
      <c r="N32" s="12"/>
      <c r="O32" s="12"/>
      <c r="P32" s="12"/>
      <c r="Q32" s="12"/>
      <c r="R32" s="12"/>
      <c r="S32" s="12"/>
      <c r="T32" s="12"/>
      <c r="U32" s="12"/>
      <c r="V32" s="12"/>
      <c r="W32" s="12"/>
      <c r="X32" s="12"/>
      <c r="Y32" s="12"/>
      <c r="Z32" s="12"/>
      <c r="AA32" s="12"/>
      <c r="AB32" s="12"/>
      <c r="AC32" s="12"/>
      <c r="AD32" s="12"/>
      <c r="AE32" s="12"/>
      <c r="AF32" s="12"/>
    </row>
    <row r="33" spans="1:32" ht="14.25" customHeight="1" x14ac:dyDescent="0.3">
      <c r="A33" s="5">
        <v>27</v>
      </c>
      <c r="B33" s="6" t="s">
        <v>84</v>
      </c>
      <c r="C33" s="5" t="s">
        <v>85</v>
      </c>
      <c r="D33" s="7">
        <v>464014</v>
      </c>
      <c r="E33" s="14">
        <v>80</v>
      </c>
      <c r="F33" s="9">
        <v>7.84</v>
      </c>
      <c r="G33" s="10">
        <f t="shared" si="0"/>
        <v>627.20000000000005</v>
      </c>
      <c r="H33" s="5" t="s">
        <v>86</v>
      </c>
      <c r="I33" s="5" t="s">
        <v>20</v>
      </c>
      <c r="J33" s="5" t="s">
        <v>21</v>
      </c>
      <c r="K33" s="11" t="s">
        <v>22</v>
      </c>
      <c r="L33" s="7">
        <f t="shared" si="1"/>
        <v>0.02</v>
      </c>
      <c r="M33" s="12"/>
      <c r="N33" s="12"/>
      <c r="O33" s="12"/>
      <c r="P33" s="12"/>
      <c r="Q33" s="12"/>
      <c r="R33" s="12"/>
      <c r="S33" s="12"/>
      <c r="T33" s="12"/>
      <c r="U33" s="12"/>
      <c r="V33" s="12"/>
      <c r="W33" s="12"/>
      <c r="X33" s="12"/>
      <c r="Y33" s="12"/>
      <c r="Z33" s="12"/>
      <c r="AA33" s="12"/>
      <c r="AB33" s="12"/>
      <c r="AC33" s="12"/>
      <c r="AD33" s="12"/>
      <c r="AE33" s="12"/>
      <c r="AF33" s="12"/>
    </row>
    <row r="34" spans="1:32" ht="14.25" customHeight="1" x14ac:dyDescent="0.3">
      <c r="A34" s="5">
        <v>28</v>
      </c>
      <c r="B34" s="6" t="s">
        <v>87</v>
      </c>
      <c r="C34" s="5" t="s">
        <v>88</v>
      </c>
      <c r="D34" s="7">
        <v>464011</v>
      </c>
      <c r="E34" s="8">
        <v>800</v>
      </c>
      <c r="F34" s="9">
        <v>11.44</v>
      </c>
      <c r="G34" s="10">
        <f t="shared" si="0"/>
        <v>9152</v>
      </c>
      <c r="H34" s="5" t="s">
        <v>89</v>
      </c>
      <c r="I34" s="5" t="s">
        <v>20</v>
      </c>
      <c r="J34" s="5" t="s">
        <v>21</v>
      </c>
      <c r="K34" s="11" t="s">
        <v>22</v>
      </c>
      <c r="L34" s="7">
        <f t="shared" si="1"/>
        <v>0.03</v>
      </c>
      <c r="M34" s="12"/>
      <c r="N34" s="12"/>
      <c r="O34" s="12"/>
      <c r="P34" s="12"/>
      <c r="Q34" s="12"/>
      <c r="R34" s="12"/>
      <c r="S34" s="12"/>
      <c r="T34" s="12"/>
      <c r="U34" s="12"/>
      <c r="V34" s="12"/>
      <c r="W34" s="12"/>
      <c r="X34" s="12"/>
      <c r="Y34" s="12"/>
      <c r="Z34" s="12"/>
      <c r="AA34" s="12"/>
      <c r="AB34" s="12"/>
      <c r="AC34" s="12"/>
      <c r="AD34" s="12"/>
      <c r="AE34" s="12"/>
      <c r="AF34" s="12"/>
    </row>
    <row r="35" spans="1:32" ht="14.25" customHeight="1" x14ac:dyDescent="0.3">
      <c r="A35" s="5">
        <v>29</v>
      </c>
      <c r="B35" s="6" t="s">
        <v>90</v>
      </c>
      <c r="C35" s="5" t="s">
        <v>91</v>
      </c>
      <c r="D35" s="7">
        <v>446019</v>
      </c>
      <c r="E35" s="8">
        <v>10000</v>
      </c>
      <c r="F35" s="9">
        <v>16.760000000000002</v>
      </c>
      <c r="G35" s="10">
        <f t="shared" si="0"/>
        <v>167600.00000000003</v>
      </c>
      <c r="H35" s="5" t="s">
        <v>92</v>
      </c>
      <c r="I35" s="5" t="s">
        <v>21</v>
      </c>
      <c r="J35" s="5"/>
      <c r="K35" s="11" t="s">
        <v>22</v>
      </c>
      <c r="L35" s="7">
        <f t="shared" si="1"/>
        <v>0.03</v>
      </c>
      <c r="M35" s="12"/>
      <c r="N35" s="12"/>
      <c r="O35" s="12"/>
      <c r="P35" s="12"/>
      <c r="Q35" s="12"/>
      <c r="R35" s="12"/>
      <c r="S35" s="12"/>
      <c r="T35" s="12"/>
      <c r="U35" s="12"/>
      <c r="V35" s="12"/>
      <c r="W35" s="12"/>
      <c r="X35" s="12"/>
      <c r="Y35" s="12"/>
      <c r="Z35" s="12"/>
      <c r="AA35" s="12"/>
      <c r="AB35" s="12"/>
      <c r="AC35" s="12"/>
      <c r="AD35" s="12"/>
      <c r="AE35" s="12"/>
      <c r="AF35" s="12"/>
    </row>
    <row r="36" spans="1:32" ht="14.25" customHeight="1" x14ac:dyDescent="0.3">
      <c r="A36" s="5">
        <v>30</v>
      </c>
      <c r="B36" s="6" t="s">
        <v>93</v>
      </c>
      <c r="C36" s="5" t="s">
        <v>94</v>
      </c>
      <c r="D36" s="7">
        <v>464571</v>
      </c>
      <c r="E36" s="8">
        <v>4000</v>
      </c>
      <c r="F36" s="9">
        <v>13.66</v>
      </c>
      <c r="G36" s="10">
        <f t="shared" si="0"/>
        <v>54640</v>
      </c>
      <c r="H36" s="5" t="s">
        <v>95</v>
      </c>
      <c r="I36" s="5" t="s">
        <v>20</v>
      </c>
      <c r="J36" s="5" t="s">
        <v>21</v>
      </c>
      <c r="K36" s="11" t="s">
        <v>22</v>
      </c>
      <c r="L36" s="7">
        <f t="shared" si="1"/>
        <v>0.03</v>
      </c>
      <c r="M36" s="12"/>
      <c r="N36" s="12"/>
      <c r="O36" s="12"/>
      <c r="P36" s="12"/>
      <c r="Q36" s="12"/>
      <c r="R36" s="12"/>
      <c r="S36" s="12"/>
      <c r="T36" s="12"/>
      <c r="U36" s="12"/>
      <c r="V36" s="12"/>
      <c r="W36" s="12"/>
      <c r="X36" s="12"/>
      <c r="Y36" s="12"/>
      <c r="Z36" s="12"/>
      <c r="AA36" s="12"/>
      <c r="AB36" s="12"/>
      <c r="AC36" s="12"/>
      <c r="AD36" s="12"/>
      <c r="AE36" s="12"/>
      <c r="AF36" s="12"/>
    </row>
    <row r="37" spans="1:32" ht="14.25" customHeight="1" x14ac:dyDescent="0.3">
      <c r="A37" s="5">
        <v>31</v>
      </c>
      <c r="B37" s="6" t="s">
        <v>96</v>
      </c>
      <c r="C37" s="5" t="s">
        <v>94</v>
      </c>
      <c r="D37" s="7">
        <v>458955</v>
      </c>
      <c r="E37" s="8">
        <v>6500</v>
      </c>
      <c r="F37" s="9">
        <v>4.76</v>
      </c>
      <c r="G37" s="10">
        <f t="shared" si="0"/>
        <v>30940</v>
      </c>
      <c r="H37" s="5" t="s">
        <v>97</v>
      </c>
      <c r="I37" s="5" t="s">
        <v>20</v>
      </c>
      <c r="J37" s="5" t="s">
        <v>21</v>
      </c>
      <c r="K37" s="11" t="s">
        <v>22</v>
      </c>
      <c r="L37" s="7">
        <f t="shared" si="1"/>
        <v>0.01</v>
      </c>
      <c r="M37" s="12"/>
      <c r="N37" s="12"/>
      <c r="O37" s="12"/>
      <c r="P37" s="12"/>
      <c r="Q37" s="12"/>
      <c r="R37" s="12"/>
      <c r="S37" s="12"/>
      <c r="T37" s="12"/>
      <c r="U37" s="12"/>
      <c r="V37" s="12"/>
      <c r="W37" s="12"/>
      <c r="X37" s="12"/>
      <c r="Y37" s="12"/>
      <c r="Z37" s="12"/>
      <c r="AA37" s="12"/>
      <c r="AB37" s="12"/>
      <c r="AC37" s="12"/>
      <c r="AD37" s="12"/>
      <c r="AE37" s="12"/>
      <c r="AF37" s="12"/>
    </row>
    <row r="38" spans="1:32" ht="14.25" customHeight="1" x14ac:dyDescent="0.3">
      <c r="A38" s="5">
        <v>32</v>
      </c>
      <c r="B38" s="6" t="s">
        <v>98</v>
      </c>
      <c r="C38" s="5" t="s">
        <v>99</v>
      </c>
      <c r="D38" s="7">
        <v>462824</v>
      </c>
      <c r="E38" s="8">
        <v>200</v>
      </c>
      <c r="F38" s="9">
        <v>34.93</v>
      </c>
      <c r="G38" s="10">
        <f t="shared" si="0"/>
        <v>6986</v>
      </c>
      <c r="H38" s="5" t="s">
        <v>100</v>
      </c>
      <c r="I38" s="5" t="s">
        <v>20</v>
      </c>
      <c r="J38" s="5" t="s">
        <v>21</v>
      </c>
      <c r="K38" s="11" t="s">
        <v>22</v>
      </c>
      <c r="L38" s="7">
        <f t="shared" si="1"/>
        <v>0.05</v>
      </c>
      <c r="M38" s="12"/>
      <c r="N38" s="12"/>
      <c r="O38" s="12"/>
      <c r="P38" s="12"/>
      <c r="Q38" s="12"/>
      <c r="R38" s="12"/>
      <c r="S38" s="12"/>
      <c r="T38" s="12"/>
      <c r="U38" s="12"/>
      <c r="V38" s="12"/>
      <c r="W38" s="12"/>
      <c r="X38" s="12"/>
      <c r="Y38" s="12"/>
      <c r="Z38" s="12"/>
      <c r="AA38" s="12"/>
      <c r="AB38" s="12"/>
      <c r="AC38" s="12"/>
      <c r="AD38" s="12"/>
      <c r="AE38" s="12"/>
      <c r="AF38" s="12"/>
    </row>
    <row r="39" spans="1:32" ht="14.25" customHeight="1" x14ac:dyDescent="0.3">
      <c r="A39" s="5">
        <v>33</v>
      </c>
      <c r="B39" s="6" t="s">
        <v>101</v>
      </c>
      <c r="C39" s="5" t="s">
        <v>102</v>
      </c>
      <c r="D39" s="7">
        <v>459667</v>
      </c>
      <c r="E39" s="8">
        <v>300</v>
      </c>
      <c r="F39" s="9">
        <v>27.32</v>
      </c>
      <c r="G39" s="10">
        <f t="shared" si="0"/>
        <v>8196</v>
      </c>
      <c r="H39" s="5" t="s">
        <v>103</v>
      </c>
      <c r="I39" s="5" t="s">
        <v>20</v>
      </c>
      <c r="J39" s="5" t="s">
        <v>21</v>
      </c>
      <c r="K39" s="11" t="s">
        <v>22</v>
      </c>
      <c r="L39" s="7">
        <f t="shared" si="1"/>
        <v>0.05</v>
      </c>
      <c r="M39" s="12"/>
      <c r="N39" s="12"/>
      <c r="O39" s="12"/>
      <c r="P39" s="12"/>
      <c r="Q39" s="12"/>
      <c r="R39" s="12"/>
      <c r="S39" s="12"/>
      <c r="T39" s="12"/>
      <c r="U39" s="12"/>
      <c r="V39" s="12"/>
      <c r="W39" s="12"/>
      <c r="X39" s="12"/>
      <c r="Y39" s="12"/>
      <c r="Z39" s="12"/>
      <c r="AA39" s="12"/>
      <c r="AB39" s="12"/>
      <c r="AC39" s="12"/>
      <c r="AD39" s="12"/>
      <c r="AE39" s="12"/>
      <c r="AF39" s="12"/>
    </row>
    <row r="40" spans="1:32" ht="14.25" customHeight="1" x14ac:dyDescent="0.3">
      <c r="A40" s="5">
        <v>34</v>
      </c>
      <c r="B40" s="6" t="s">
        <v>104</v>
      </c>
      <c r="C40" s="5" t="s">
        <v>105</v>
      </c>
      <c r="D40" s="7">
        <v>459653</v>
      </c>
      <c r="E40" s="8">
        <v>400</v>
      </c>
      <c r="F40" s="9">
        <v>12.03</v>
      </c>
      <c r="G40" s="10">
        <f t="shared" si="0"/>
        <v>4812</v>
      </c>
      <c r="H40" s="5" t="s">
        <v>106</v>
      </c>
      <c r="I40" s="5" t="s">
        <v>20</v>
      </c>
      <c r="J40" s="5" t="s">
        <v>21</v>
      </c>
      <c r="K40" s="11" t="s">
        <v>22</v>
      </c>
      <c r="L40" s="7">
        <f t="shared" si="1"/>
        <v>0.03</v>
      </c>
      <c r="M40" s="12"/>
      <c r="N40" s="12"/>
      <c r="O40" s="12"/>
      <c r="P40" s="12"/>
      <c r="Q40" s="12"/>
      <c r="R40" s="12"/>
      <c r="S40" s="12"/>
      <c r="T40" s="12"/>
      <c r="U40" s="12"/>
      <c r="V40" s="12"/>
      <c r="W40" s="12"/>
      <c r="X40" s="12"/>
      <c r="Y40" s="12"/>
      <c r="Z40" s="12"/>
      <c r="AA40" s="12"/>
      <c r="AB40" s="12"/>
      <c r="AC40" s="12"/>
      <c r="AD40" s="12"/>
      <c r="AE40" s="12"/>
      <c r="AF40" s="12"/>
    </row>
    <row r="41" spans="1:32" ht="14.25" customHeight="1" x14ac:dyDescent="0.3">
      <c r="A41" s="5">
        <v>35</v>
      </c>
      <c r="B41" s="6" t="s">
        <v>107</v>
      </c>
      <c r="C41" s="5" t="s">
        <v>108</v>
      </c>
      <c r="D41" s="7">
        <v>459672</v>
      </c>
      <c r="E41" s="8">
        <v>6500</v>
      </c>
      <c r="F41" s="9">
        <v>3.53</v>
      </c>
      <c r="G41" s="10">
        <f t="shared" si="0"/>
        <v>22945</v>
      </c>
      <c r="H41" s="5" t="s">
        <v>109</v>
      </c>
      <c r="I41" s="5" t="s">
        <v>20</v>
      </c>
      <c r="J41" s="5" t="s">
        <v>21</v>
      </c>
      <c r="K41" s="11" t="s">
        <v>22</v>
      </c>
      <c r="L41" s="7">
        <f t="shared" si="1"/>
        <v>0.01</v>
      </c>
      <c r="M41" s="12"/>
      <c r="N41" s="12"/>
      <c r="O41" s="12"/>
      <c r="P41" s="12"/>
      <c r="Q41" s="12"/>
      <c r="R41" s="12"/>
      <c r="S41" s="12"/>
      <c r="T41" s="12"/>
      <c r="U41" s="12"/>
      <c r="V41" s="12"/>
      <c r="W41" s="12"/>
      <c r="X41" s="12"/>
      <c r="Y41" s="12"/>
      <c r="Z41" s="12"/>
      <c r="AA41" s="12"/>
      <c r="AB41" s="12"/>
      <c r="AC41" s="12"/>
      <c r="AD41" s="12"/>
      <c r="AE41" s="12"/>
      <c r="AF41" s="12"/>
    </row>
    <row r="42" spans="1:32" ht="14.25" customHeight="1" x14ac:dyDescent="0.3">
      <c r="A42" s="5">
        <v>36</v>
      </c>
      <c r="B42" s="6" t="s">
        <v>110</v>
      </c>
      <c r="C42" s="5" t="s">
        <v>111</v>
      </c>
      <c r="D42" s="7">
        <v>463692</v>
      </c>
      <c r="E42" s="8">
        <v>8500</v>
      </c>
      <c r="F42" s="9">
        <v>9.0399999999999991</v>
      </c>
      <c r="G42" s="10">
        <f t="shared" si="0"/>
        <v>76840</v>
      </c>
      <c r="H42" s="5" t="s">
        <v>112</v>
      </c>
      <c r="I42" s="5" t="s">
        <v>20</v>
      </c>
      <c r="J42" s="5" t="s">
        <v>21</v>
      </c>
      <c r="K42" s="11" t="s">
        <v>22</v>
      </c>
      <c r="L42" s="7">
        <f t="shared" si="1"/>
        <v>0.02</v>
      </c>
      <c r="M42" s="12"/>
      <c r="N42" s="12"/>
      <c r="O42" s="12"/>
      <c r="P42" s="12"/>
      <c r="Q42" s="12"/>
      <c r="R42" s="12"/>
      <c r="S42" s="12"/>
      <c r="T42" s="12"/>
      <c r="U42" s="12"/>
      <c r="V42" s="12"/>
      <c r="W42" s="12"/>
      <c r="X42" s="12"/>
      <c r="Y42" s="12"/>
      <c r="Z42" s="12"/>
      <c r="AA42" s="12"/>
      <c r="AB42" s="12"/>
      <c r="AC42" s="12"/>
      <c r="AD42" s="12"/>
      <c r="AE42" s="12"/>
      <c r="AF42" s="12"/>
    </row>
    <row r="43" spans="1:32" ht="14.25" customHeight="1" x14ac:dyDescent="0.3">
      <c r="A43" s="5">
        <v>37</v>
      </c>
      <c r="B43" s="6" t="s">
        <v>113</v>
      </c>
      <c r="C43" s="5" t="s">
        <v>114</v>
      </c>
      <c r="D43" s="7">
        <v>216911</v>
      </c>
      <c r="E43" s="8">
        <v>600</v>
      </c>
      <c r="F43" s="9">
        <v>33.4</v>
      </c>
      <c r="G43" s="10">
        <f t="shared" si="0"/>
        <v>20040</v>
      </c>
      <c r="H43" s="5" t="s">
        <v>115</v>
      </c>
      <c r="I43" s="5" t="s">
        <v>20</v>
      </c>
      <c r="J43" s="5" t="s">
        <v>21</v>
      </c>
      <c r="K43" s="11" t="s">
        <v>22</v>
      </c>
      <c r="L43" s="7">
        <f t="shared" si="1"/>
        <v>0.05</v>
      </c>
      <c r="M43" s="12"/>
      <c r="N43" s="12"/>
      <c r="O43" s="12"/>
      <c r="P43" s="12"/>
      <c r="Q43" s="12"/>
      <c r="R43" s="12"/>
      <c r="S43" s="12"/>
      <c r="T43" s="12"/>
      <c r="U43" s="12"/>
      <c r="V43" s="12"/>
      <c r="W43" s="12"/>
      <c r="X43" s="12"/>
      <c r="Y43" s="12"/>
      <c r="Z43" s="12"/>
      <c r="AA43" s="12"/>
      <c r="AB43" s="12"/>
      <c r="AC43" s="12"/>
      <c r="AD43" s="12"/>
      <c r="AE43" s="12"/>
      <c r="AF43" s="12"/>
    </row>
    <row r="44" spans="1:32" ht="14.25" customHeight="1" x14ac:dyDescent="0.3">
      <c r="A44" s="5">
        <v>38</v>
      </c>
      <c r="B44" s="6" t="s">
        <v>116</v>
      </c>
      <c r="C44" s="5" t="s">
        <v>24</v>
      </c>
      <c r="D44" s="7">
        <v>216911</v>
      </c>
      <c r="E44" s="8">
        <v>8800</v>
      </c>
      <c r="F44" s="9">
        <v>3.92</v>
      </c>
      <c r="G44" s="10">
        <f t="shared" si="0"/>
        <v>34496</v>
      </c>
      <c r="H44" s="5" t="s">
        <v>117</v>
      </c>
      <c r="I44" s="5" t="s">
        <v>20</v>
      </c>
      <c r="J44" s="5" t="s">
        <v>21</v>
      </c>
      <c r="K44" s="11" t="s">
        <v>22</v>
      </c>
      <c r="L44" s="7">
        <f t="shared" si="1"/>
        <v>0.01</v>
      </c>
      <c r="M44" s="12"/>
      <c r="N44" s="12"/>
      <c r="O44" s="12"/>
      <c r="P44" s="12"/>
      <c r="Q44" s="12"/>
      <c r="R44" s="12"/>
      <c r="S44" s="12"/>
      <c r="T44" s="12"/>
      <c r="U44" s="12"/>
      <c r="V44" s="12"/>
      <c r="W44" s="12"/>
      <c r="X44" s="12"/>
      <c r="Y44" s="12"/>
      <c r="Z44" s="12"/>
      <c r="AA44" s="12"/>
      <c r="AB44" s="12"/>
      <c r="AC44" s="12"/>
      <c r="AD44" s="12"/>
      <c r="AE44" s="12"/>
      <c r="AF44" s="12"/>
    </row>
    <row r="45" spans="1:32" ht="14.25" customHeight="1" x14ac:dyDescent="0.3">
      <c r="A45" s="5">
        <v>39</v>
      </c>
      <c r="B45" s="6" t="s">
        <v>118</v>
      </c>
      <c r="C45" s="5" t="s">
        <v>119</v>
      </c>
      <c r="D45" s="7">
        <v>460531</v>
      </c>
      <c r="E45" s="13">
        <v>7000</v>
      </c>
      <c r="F45" s="9">
        <v>5.24</v>
      </c>
      <c r="G45" s="10">
        <f t="shared" si="0"/>
        <v>36680</v>
      </c>
      <c r="H45" s="5" t="s">
        <v>115</v>
      </c>
      <c r="I45" s="5" t="s">
        <v>20</v>
      </c>
      <c r="J45" s="5" t="s">
        <v>21</v>
      </c>
      <c r="K45" s="11" t="s">
        <v>22</v>
      </c>
      <c r="L45" s="7">
        <f t="shared" si="1"/>
        <v>0.02</v>
      </c>
      <c r="M45" s="12"/>
      <c r="N45" s="12"/>
      <c r="O45" s="12"/>
      <c r="P45" s="12"/>
      <c r="Q45" s="12"/>
      <c r="R45" s="12"/>
      <c r="S45" s="12"/>
      <c r="T45" s="12"/>
      <c r="U45" s="12"/>
      <c r="V45" s="12"/>
      <c r="W45" s="12"/>
      <c r="X45" s="12"/>
      <c r="Y45" s="12"/>
      <c r="Z45" s="12"/>
      <c r="AA45" s="12"/>
      <c r="AB45" s="12"/>
      <c r="AC45" s="12"/>
      <c r="AD45" s="12"/>
      <c r="AE45" s="12"/>
      <c r="AF45" s="12"/>
    </row>
    <row r="46" spans="1:32" ht="14.25" customHeight="1" x14ac:dyDescent="0.3">
      <c r="A46" s="5">
        <v>40</v>
      </c>
      <c r="B46" s="6" t="s">
        <v>120</v>
      </c>
      <c r="C46" s="5" t="s">
        <v>24</v>
      </c>
      <c r="D46" s="7">
        <v>464883</v>
      </c>
      <c r="E46" s="8">
        <v>400</v>
      </c>
      <c r="F46" s="9">
        <v>31.23</v>
      </c>
      <c r="G46" s="10">
        <f t="shared" si="0"/>
        <v>12492</v>
      </c>
      <c r="H46" s="5" t="s">
        <v>60</v>
      </c>
      <c r="I46" s="5" t="s">
        <v>20</v>
      </c>
      <c r="J46" s="5" t="s">
        <v>21</v>
      </c>
      <c r="K46" s="11" t="s">
        <v>22</v>
      </c>
      <c r="L46" s="7">
        <f t="shared" si="1"/>
        <v>0.05</v>
      </c>
      <c r="M46" s="12"/>
      <c r="N46" s="12"/>
      <c r="O46" s="12"/>
      <c r="P46" s="12"/>
      <c r="Q46" s="12"/>
      <c r="R46" s="12"/>
      <c r="S46" s="12"/>
      <c r="T46" s="12"/>
      <c r="U46" s="12"/>
      <c r="V46" s="12"/>
      <c r="W46" s="12"/>
      <c r="X46" s="12"/>
      <c r="Y46" s="12"/>
      <c r="Z46" s="12"/>
      <c r="AA46" s="12"/>
      <c r="AB46" s="12"/>
      <c r="AC46" s="12"/>
      <c r="AD46" s="12"/>
      <c r="AE46" s="12"/>
      <c r="AF46" s="12"/>
    </row>
    <row r="47" spans="1:32" ht="14.25" customHeight="1" x14ac:dyDescent="0.3">
      <c r="A47" s="5">
        <v>41</v>
      </c>
      <c r="B47" s="6" t="s">
        <v>121</v>
      </c>
      <c r="C47" s="5" t="s">
        <v>122</v>
      </c>
      <c r="D47" s="7">
        <v>217093</v>
      </c>
      <c r="E47" s="8">
        <v>1100</v>
      </c>
      <c r="F47" s="9">
        <v>4.42</v>
      </c>
      <c r="G47" s="10">
        <f t="shared" si="0"/>
        <v>4862</v>
      </c>
      <c r="H47" s="5" t="s">
        <v>123</v>
      </c>
      <c r="I47" s="5" t="s">
        <v>20</v>
      </c>
      <c r="J47" s="5" t="s">
        <v>21</v>
      </c>
      <c r="K47" s="11" t="s">
        <v>22</v>
      </c>
      <c r="L47" s="7">
        <f t="shared" si="1"/>
        <v>0.01</v>
      </c>
      <c r="M47" s="12"/>
      <c r="N47" s="12"/>
      <c r="O47" s="12"/>
      <c r="P47" s="12"/>
      <c r="Q47" s="12"/>
      <c r="R47" s="12"/>
      <c r="S47" s="12"/>
      <c r="T47" s="12"/>
      <c r="U47" s="12"/>
      <c r="V47" s="12"/>
      <c r="W47" s="12"/>
      <c r="X47" s="12"/>
      <c r="Y47" s="12"/>
      <c r="Z47" s="12"/>
      <c r="AA47" s="12"/>
      <c r="AB47" s="12"/>
      <c r="AC47" s="12"/>
      <c r="AD47" s="12"/>
      <c r="AE47" s="12"/>
      <c r="AF47" s="12"/>
    </row>
    <row r="48" spans="1:32" ht="14.25" customHeight="1" x14ac:dyDescent="0.3">
      <c r="A48" s="16">
        <v>42</v>
      </c>
      <c r="B48" s="17" t="s">
        <v>124</v>
      </c>
      <c r="C48" s="5" t="s">
        <v>122</v>
      </c>
      <c r="D48" s="7">
        <v>249817</v>
      </c>
      <c r="E48" s="18">
        <v>2600</v>
      </c>
      <c r="F48" s="19">
        <v>7.25</v>
      </c>
      <c r="G48" s="20">
        <f t="shared" si="0"/>
        <v>18850</v>
      </c>
      <c r="H48" s="5" t="s">
        <v>125</v>
      </c>
      <c r="I48" s="16" t="s">
        <v>20</v>
      </c>
      <c r="J48" s="16" t="s">
        <v>21</v>
      </c>
      <c r="K48" s="11" t="s">
        <v>22</v>
      </c>
      <c r="L48" s="21">
        <f t="shared" si="1"/>
        <v>0.02</v>
      </c>
      <c r="M48" s="12"/>
      <c r="N48" s="12"/>
      <c r="O48" s="12"/>
      <c r="P48" s="12"/>
      <c r="Q48" s="12"/>
      <c r="R48" s="12"/>
      <c r="S48" s="12"/>
      <c r="T48" s="12"/>
      <c r="U48" s="12"/>
      <c r="V48" s="12"/>
      <c r="W48" s="12"/>
      <c r="X48" s="12"/>
      <c r="Y48" s="12"/>
      <c r="Z48" s="12"/>
      <c r="AA48" s="12"/>
      <c r="AB48" s="12"/>
      <c r="AC48" s="12"/>
      <c r="AD48" s="12"/>
      <c r="AE48" s="12"/>
      <c r="AF48" s="12"/>
    </row>
    <row r="49" spans="1:32" ht="15" customHeight="1" x14ac:dyDescent="0.3">
      <c r="A49" s="73" t="s">
        <v>126</v>
      </c>
      <c r="B49" s="74"/>
      <c r="C49" s="74"/>
      <c r="D49" s="74"/>
      <c r="E49" s="74"/>
      <c r="F49" s="74"/>
      <c r="G49" s="74"/>
      <c r="H49" s="74"/>
      <c r="I49" s="74"/>
      <c r="J49" s="74"/>
      <c r="K49" s="74"/>
      <c r="L49" s="75"/>
      <c r="M49" s="22"/>
      <c r="N49" s="12"/>
      <c r="O49" s="12"/>
      <c r="P49" s="12"/>
      <c r="Q49" s="12"/>
      <c r="R49" s="12"/>
      <c r="S49" s="12"/>
      <c r="T49" s="12"/>
      <c r="U49" s="12"/>
      <c r="V49" s="12"/>
      <c r="W49" s="12"/>
      <c r="X49" s="12"/>
      <c r="Y49" s="12"/>
      <c r="Z49" s="12"/>
      <c r="AA49" s="12"/>
      <c r="AB49" s="12"/>
      <c r="AC49" s="12"/>
      <c r="AD49" s="12"/>
      <c r="AE49" s="12"/>
      <c r="AF49" s="12"/>
    </row>
    <row r="50" spans="1:32" ht="14.25" customHeight="1" x14ac:dyDescent="0.3">
      <c r="A50" s="23">
        <v>43</v>
      </c>
      <c r="B50" s="24" t="s">
        <v>127</v>
      </c>
      <c r="C50" s="25" t="s">
        <v>128</v>
      </c>
      <c r="D50" s="26">
        <v>463856</v>
      </c>
      <c r="E50" s="27">
        <v>40</v>
      </c>
      <c r="F50" s="28">
        <v>14.81</v>
      </c>
      <c r="G50" s="29">
        <f t="shared" ref="G50:G63" si="2">(E50*F50)</f>
        <v>592.4</v>
      </c>
      <c r="H50" s="23" t="s">
        <v>129</v>
      </c>
      <c r="I50" s="23" t="s">
        <v>20</v>
      </c>
      <c r="J50" s="23" t="s">
        <v>21</v>
      </c>
      <c r="K50" s="30" t="s">
        <v>22</v>
      </c>
      <c r="L50" s="26">
        <f t="shared" ref="L50:L63" si="3">IF(F50&lt;0.01,"",IF(AND(F50&gt;=0.01,F50&lt;=5),0.01,IF(F50&lt;=10,0.02,IF(F50&lt;=20,0.03,IF(F50&lt;=50,0.05,IF(F50&lt;=100,0.1,IF(F50&lt;=200,0.12,IF(F50&lt;=500,0.2,IF(F50&lt;=1000,0.4,IF(F50&lt;=2000,0.5,IF(F50&lt;=5000,0.8,IF(F50&lt;=10000,F50*0.005,"Avaliação Específica"))))))))))))</f>
        <v>0.03</v>
      </c>
      <c r="M50" s="12"/>
      <c r="N50" s="12"/>
      <c r="O50" s="12"/>
      <c r="P50" s="12"/>
      <c r="Q50" s="12"/>
      <c r="R50" s="12"/>
      <c r="S50" s="12"/>
      <c r="T50" s="12"/>
      <c r="U50" s="12"/>
      <c r="V50" s="12"/>
      <c r="W50" s="12"/>
      <c r="X50" s="12"/>
      <c r="Y50" s="12"/>
      <c r="Z50" s="12"/>
      <c r="AA50" s="12"/>
      <c r="AB50" s="12"/>
      <c r="AC50" s="12"/>
      <c r="AD50" s="12"/>
      <c r="AE50" s="12"/>
      <c r="AF50" s="12"/>
    </row>
    <row r="51" spans="1:32" ht="14.25" customHeight="1" x14ac:dyDescent="0.3">
      <c r="A51" s="5">
        <v>44</v>
      </c>
      <c r="B51" s="31" t="s">
        <v>130</v>
      </c>
      <c r="C51" s="32" t="s">
        <v>128</v>
      </c>
      <c r="D51" s="7">
        <v>463859</v>
      </c>
      <c r="E51" s="14">
        <v>50</v>
      </c>
      <c r="F51" s="9">
        <v>17.28</v>
      </c>
      <c r="G51" s="10">
        <f t="shared" si="2"/>
        <v>864</v>
      </c>
      <c r="H51" s="5" t="s">
        <v>131</v>
      </c>
      <c r="I51" s="5" t="s">
        <v>20</v>
      </c>
      <c r="J51" s="5" t="s">
        <v>21</v>
      </c>
      <c r="K51" s="11" t="s">
        <v>22</v>
      </c>
      <c r="L51" s="7">
        <f t="shared" si="3"/>
        <v>0.03</v>
      </c>
      <c r="M51" s="12"/>
      <c r="N51" s="12"/>
      <c r="O51" s="12"/>
      <c r="P51" s="12"/>
      <c r="Q51" s="12"/>
      <c r="R51" s="12"/>
      <c r="S51" s="12"/>
      <c r="T51" s="12"/>
      <c r="U51" s="12"/>
      <c r="V51" s="12"/>
      <c r="W51" s="12"/>
      <c r="X51" s="12"/>
      <c r="Y51" s="12"/>
      <c r="Z51" s="12"/>
      <c r="AA51" s="12"/>
      <c r="AB51" s="12"/>
      <c r="AC51" s="12"/>
      <c r="AD51" s="12"/>
      <c r="AE51" s="12"/>
      <c r="AF51" s="12"/>
    </row>
    <row r="52" spans="1:32" ht="14.25" customHeight="1" x14ac:dyDescent="0.3">
      <c r="A52" s="5">
        <v>45</v>
      </c>
      <c r="B52" s="31" t="s">
        <v>132</v>
      </c>
      <c r="C52" s="32" t="s">
        <v>128</v>
      </c>
      <c r="D52" s="7">
        <v>463873</v>
      </c>
      <c r="E52" s="33">
        <v>4</v>
      </c>
      <c r="F52" s="9">
        <v>44.24</v>
      </c>
      <c r="G52" s="10">
        <f t="shared" si="2"/>
        <v>176.96</v>
      </c>
      <c r="H52" s="5" t="s">
        <v>133</v>
      </c>
      <c r="I52" s="5" t="s">
        <v>20</v>
      </c>
      <c r="J52" s="5" t="s">
        <v>21</v>
      </c>
      <c r="K52" s="11" t="s">
        <v>22</v>
      </c>
      <c r="L52" s="7">
        <f t="shared" si="3"/>
        <v>0.05</v>
      </c>
      <c r="M52" s="12"/>
      <c r="N52" s="12"/>
      <c r="O52" s="12"/>
      <c r="P52" s="12"/>
      <c r="Q52" s="12"/>
      <c r="R52" s="12"/>
      <c r="S52" s="12"/>
      <c r="T52" s="12"/>
      <c r="U52" s="12"/>
      <c r="V52" s="12"/>
      <c r="W52" s="12"/>
      <c r="X52" s="12"/>
      <c r="Y52" s="12"/>
      <c r="Z52" s="12"/>
      <c r="AA52" s="12"/>
      <c r="AB52" s="12"/>
      <c r="AC52" s="12"/>
      <c r="AD52" s="12"/>
      <c r="AE52" s="12"/>
      <c r="AF52" s="12"/>
    </row>
    <row r="53" spans="1:32" ht="14.25" customHeight="1" x14ac:dyDescent="0.3">
      <c r="A53" s="5">
        <v>46</v>
      </c>
      <c r="B53" s="34" t="s">
        <v>134</v>
      </c>
      <c r="C53" s="32" t="s">
        <v>135</v>
      </c>
      <c r="D53" s="7">
        <v>463872</v>
      </c>
      <c r="E53" s="33">
        <v>26</v>
      </c>
      <c r="F53" s="9">
        <v>8.9499999999999993</v>
      </c>
      <c r="G53" s="10">
        <f t="shared" si="2"/>
        <v>232.7</v>
      </c>
      <c r="H53" s="5" t="s">
        <v>136</v>
      </c>
      <c r="I53" s="5" t="s">
        <v>20</v>
      </c>
      <c r="J53" s="5" t="s">
        <v>21</v>
      </c>
      <c r="K53" s="11" t="s">
        <v>22</v>
      </c>
      <c r="L53" s="7">
        <f t="shared" si="3"/>
        <v>0.02</v>
      </c>
      <c r="M53" s="12"/>
      <c r="N53" s="12"/>
      <c r="O53" s="12"/>
      <c r="P53" s="12"/>
      <c r="Q53" s="12"/>
      <c r="R53" s="12"/>
      <c r="S53" s="12"/>
      <c r="T53" s="12"/>
      <c r="U53" s="12"/>
      <c r="V53" s="12"/>
      <c r="W53" s="12"/>
      <c r="X53" s="12"/>
      <c r="Y53" s="12"/>
      <c r="Z53" s="12"/>
      <c r="AA53" s="12"/>
      <c r="AB53" s="12"/>
      <c r="AC53" s="12"/>
      <c r="AD53" s="12"/>
      <c r="AE53" s="12"/>
      <c r="AF53" s="12"/>
    </row>
    <row r="54" spans="1:32" ht="14.25" customHeight="1" x14ac:dyDescent="0.3">
      <c r="A54" s="5">
        <v>47</v>
      </c>
      <c r="B54" s="31" t="s">
        <v>137</v>
      </c>
      <c r="C54" s="32" t="s">
        <v>94</v>
      </c>
      <c r="D54" s="7">
        <v>458149</v>
      </c>
      <c r="E54" s="33">
        <v>80</v>
      </c>
      <c r="F54" s="9">
        <v>33.83</v>
      </c>
      <c r="G54" s="10">
        <f t="shared" si="2"/>
        <v>2706.3999999999996</v>
      </c>
      <c r="H54" s="5" t="s">
        <v>138</v>
      </c>
      <c r="I54" s="5" t="s">
        <v>20</v>
      </c>
      <c r="J54" s="5" t="s">
        <v>21</v>
      </c>
      <c r="K54" s="11" t="s">
        <v>22</v>
      </c>
      <c r="L54" s="7">
        <f t="shared" si="3"/>
        <v>0.05</v>
      </c>
      <c r="M54" s="12"/>
      <c r="N54" s="12"/>
      <c r="O54" s="12"/>
      <c r="P54" s="12"/>
      <c r="Q54" s="12"/>
      <c r="R54" s="12"/>
      <c r="S54" s="12"/>
      <c r="T54" s="12"/>
      <c r="U54" s="12"/>
      <c r="V54" s="12"/>
      <c r="W54" s="12"/>
      <c r="X54" s="12"/>
      <c r="Y54" s="12"/>
      <c r="Z54" s="12"/>
      <c r="AA54" s="12"/>
      <c r="AB54" s="12"/>
      <c r="AC54" s="12"/>
      <c r="AD54" s="12"/>
      <c r="AE54" s="12"/>
      <c r="AF54" s="12"/>
    </row>
    <row r="55" spans="1:32" ht="14.25" customHeight="1" x14ac:dyDescent="0.3">
      <c r="A55" s="5">
        <v>48</v>
      </c>
      <c r="B55" s="31" t="s">
        <v>139</v>
      </c>
      <c r="C55" s="32" t="s">
        <v>140</v>
      </c>
      <c r="D55" s="7">
        <v>463937</v>
      </c>
      <c r="E55" s="35">
        <v>400</v>
      </c>
      <c r="F55" s="9">
        <v>14.3</v>
      </c>
      <c r="G55" s="10">
        <f t="shared" si="2"/>
        <v>5720</v>
      </c>
      <c r="H55" s="5" t="s">
        <v>141</v>
      </c>
      <c r="I55" s="5" t="s">
        <v>20</v>
      </c>
      <c r="J55" s="5" t="s">
        <v>21</v>
      </c>
      <c r="K55" s="11" t="s">
        <v>22</v>
      </c>
      <c r="L55" s="7">
        <f t="shared" si="3"/>
        <v>0.03</v>
      </c>
      <c r="M55" s="12"/>
      <c r="N55" s="12"/>
      <c r="O55" s="12"/>
      <c r="P55" s="12"/>
      <c r="Q55" s="12"/>
      <c r="R55" s="12"/>
      <c r="S55" s="12"/>
      <c r="T55" s="12"/>
      <c r="U55" s="12"/>
      <c r="V55" s="12"/>
      <c r="W55" s="12"/>
      <c r="X55" s="12"/>
      <c r="Y55" s="12"/>
      <c r="Z55" s="12"/>
      <c r="AA55" s="12"/>
      <c r="AB55" s="12"/>
      <c r="AC55" s="12"/>
      <c r="AD55" s="12"/>
      <c r="AE55" s="12"/>
      <c r="AF55" s="12"/>
    </row>
    <row r="56" spans="1:32" ht="14.25" customHeight="1" x14ac:dyDescent="0.3">
      <c r="A56" s="5">
        <v>49</v>
      </c>
      <c r="B56" s="31" t="s">
        <v>142</v>
      </c>
      <c r="C56" s="32" t="s">
        <v>128</v>
      </c>
      <c r="D56" s="7">
        <v>463891</v>
      </c>
      <c r="E56" s="35">
        <v>16</v>
      </c>
      <c r="F56" s="9">
        <v>14.08</v>
      </c>
      <c r="G56" s="10">
        <f t="shared" si="2"/>
        <v>225.28</v>
      </c>
      <c r="H56" s="5" t="s">
        <v>143</v>
      </c>
      <c r="I56" s="5" t="s">
        <v>20</v>
      </c>
      <c r="J56" s="5" t="s">
        <v>21</v>
      </c>
      <c r="K56" s="11" t="s">
        <v>22</v>
      </c>
      <c r="L56" s="7">
        <f t="shared" si="3"/>
        <v>0.03</v>
      </c>
      <c r="M56" s="12"/>
      <c r="N56" s="12"/>
      <c r="O56" s="12"/>
      <c r="P56" s="12"/>
      <c r="Q56" s="12"/>
      <c r="R56" s="12"/>
      <c r="S56" s="12"/>
      <c r="T56" s="12"/>
      <c r="U56" s="12"/>
      <c r="V56" s="12"/>
      <c r="W56" s="12"/>
      <c r="X56" s="12"/>
      <c r="Y56" s="12"/>
      <c r="Z56" s="12"/>
      <c r="AA56" s="12"/>
      <c r="AB56" s="12"/>
      <c r="AC56" s="12"/>
      <c r="AD56" s="12"/>
      <c r="AE56" s="12"/>
      <c r="AF56" s="12"/>
    </row>
    <row r="57" spans="1:32" ht="14.25" customHeight="1" x14ac:dyDescent="0.3">
      <c r="A57" s="5">
        <v>50</v>
      </c>
      <c r="B57" s="31" t="s">
        <v>144</v>
      </c>
      <c r="C57" s="32" t="s">
        <v>94</v>
      </c>
      <c r="D57" s="7">
        <v>463892</v>
      </c>
      <c r="E57" s="33">
        <v>8</v>
      </c>
      <c r="F57" s="9">
        <v>57.72</v>
      </c>
      <c r="G57" s="10">
        <f t="shared" si="2"/>
        <v>461.76</v>
      </c>
      <c r="H57" s="5" t="s">
        <v>145</v>
      </c>
      <c r="I57" s="5" t="s">
        <v>20</v>
      </c>
      <c r="J57" s="5" t="s">
        <v>21</v>
      </c>
      <c r="K57" s="11" t="s">
        <v>22</v>
      </c>
      <c r="L57" s="7">
        <f t="shared" si="3"/>
        <v>0.1</v>
      </c>
      <c r="M57" s="12"/>
      <c r="N57" s="12"/>
      <c r="O57" s="12"/>
      <c r="P57" s="12"/>
      <c r="Q57" s="12"/>
      <c r="R57" s="12"/>
      <c r="S57" s="12"/>
      <c r="T57" s="12"/>
      <c r="U57" s="12"/>
      <c r="V57" s="12"/>
      <c r="W57" s="12"/>
      <c r="X57" s="12"/>
      <c r="Y57" s="12"/>
      <c r="Z57" s="12"/>
      <c r="AA57" s="12"/>
      <c r="AB57" s="12"/>
      <c r="AC57" s="12"/>
      <c r="AD57" s="12"/>
      <c r="AE57" s="12"/>
      <c r="AF57" s="12"/>
    </row>
    <row r="58" spans="1:32" ht="14.25" customHeight="1" x14ac:dyDescent="0.3">
      <c r="A58" s="5">
        <v>51</v>
      </c>
      <c r="B58" s="31" t="s">
        <v>146</v>
      </c>
      <c r="C58" s="32" t="s">
        <v>94</v>
      </c>
      <c r="D58" s="7">
        <v>463894</v>
      </c>
      <c r="E58" s="33">
        <v>18</v>
      </c>
      <c r="F58" s="9">
        <v>17.89</v>
      </c>
      <c r="G58" s="10">
        <f t="shared" si="2"/>
        <v>322.02</v>
      </c>
      <c r="H58" s="5" t="s">
        <v>147</v>
      </c>
      <c r="I58" s="5" t="s">
        <v>20</v>
      </c>
      <c r="J58" s="5" t="s">
        <v>21</v>
      </c>
      <c r="K58" s="11" t="s">
        <v>22</v>
      </c>
      <c r="L58" s="7">
        <f t="shared" si="3"/>
        <v>0.03</v>
      </c>
      <c r="M58" s="12"/>
      <c r="N58" s="12"/>
      <c r="O58" s="12"/>
      <c r="P58" s="12"/>
      <c r="Q58" s="12"/>
      <c r="R58" s="12"/>
      <c r="S58" s="12"/>
      <c r="T58" s="12"/>
      <c r="U58" s="12"/>
      <c r="V58" s="12"/>
      <c r="W58" s="12"/>
      <c r="X58" s="12"/>
      <c r="Y58" s="12"/>
      <c r="Z58" s="12"/>
      <c r="AA58" s="12"/>
      <c r="AB58" s="12"/>
      <c r="AC58" s="12"/>
      <c r="AD58" s="12"/>
      <c r="AE58" s="12"/>
      <c r="AF58" s="12"/>
    </row>
    <row r="59" spans="1:32" ht="14.25" customHeight="1" x14ac:dyDescent="0.3">
      <c r="A59" s="5">
        <v>52</v>
      </c>
      <c r="B59" s="31" t="s">
        <v>148</v>
      </c>
      <c r="C59" s="32" t="s">
        <v>94</v>
      </c>
      <c r="D59" s="7">
        <v>444503</v>
      </c>
      <c r="E59" s="33">
        <v>40</v>
      </c>
      <c r="F59" s="9">
        <v>25.32</v>
      </c>
      <c r="G59" s="10">
        <f t="shared" si="2"/>
        <v>1012.8</v>
      </c>
      <c r="H59" s="5" t="s">
        <v>149</v>
      </c>
      <c r="I59" s="5" t="s">
        <v>20</v>
      </c>
      <c r="J59" s="5" t="s">
        <v>21</v>
      </c>
      <c r="K59" s="11" t="s">
        <v>22</v>
      </c>
      <c r="L59" s="7">
        <f t="shared" si="3"/>
        <v>0.05</v>
      </c>
      <c r="M59" s="12"/>
      <c r="N59" s="12"/>
      <c r="O59" s="12"/>
      <c r="P59" s="12"/>
      <c r="Q59" s="12"/>
      <c r="R59" s="12"/>
      <c r="S59" s="12"/>
      <c r="T59" s="12"/>
      <c r="U59" s="12"/>
      <c r="V59" s="12"/>
      <c r="W59" s="12"/>
      <c r="X59" s="12"/>
      <c r="Y59" s="12"/>
      <c r="Z59" s="12"/>
      <c r="AA59" s="12"/>
      <c r="AB59" s="12"/>
      <c r="AC59" s="12"/>
      <c r="AD59" s="12"/>
      <c r="AE59" s="12"/>
      <c r="AF59" s="12"/>
    </row>
    <row r="60" spans="1:32" ht="14.25" customHeight="1" x14ac:dyDescent="0.3">
      <c r="A60" s="5">
        <v>53</v>
      </c>
      <c r="B60" s="31" t="s">
        <v>150</v>
      </c>
      <c r="C60" s="32" t="s">
        <v>151</v>
      </c>
      <c r="D60" s="7">
        <v>463904</v>
      </c>
      <c r="E60" s="33">
        <v>140</v>
      </c>
      <c r="F60" s="9">
        <v>31.08</v>
      </c>
      <c r="G60" s="10">
        <f t="shared" si="2"/>
        <v>4351.2</v>
      </c>
      <c r="H60" s="5" t="s">
        <v>152</v>
      </c>
      <c r="I60" s="5" t="s">
        <v>20</v>
      </c>
      <c r="J60" s="5" t="s">
        <v>21</v>
      </c>
      <c r="K60" s="11" t="s">
        <v>22</v>
      </c>
      <c r="L60" s="7">
        <f t="shared" si="3"/>
        <v>0.05</v>
      </c>
      <c r="M60" s="12"/>
      <c r="N60" s="12"/>
      <c r="O60" s="12"/>
      <c r="P60" s="12"/>
      <c r="Q60" s="12"/>
      <c r="R60" s="12"/>
      <c r="S60" s="12"/>
      <c r="T60" s="12"/>
      <c r="U60" s="12"/>
      <c r="V60" s="12"/>
      <c r="W60" s="12"/>
      <c r="X60" s="12"/>
      <c r="Y60" s="12"/>
      <c r="Z60" s="12"/>
      <c r="AA60" s="12"/>
      <c r="AB60" s="12"/>
      <c r="AC60" s="12"/>
      <c r="AD60" s="12"/>
      <c r="AE60" s="12"/>
      <c r="AF60" s="12"/>
    </row>
    <row r="61" spans="1:32" ht="14.25" customHeight="1" x14ac:dyDescent="0.3">
      <c r="A61" s="5">
        <v>54</v>
      </c>
      <c r="B61" s="34" t="s">
        <v>153</v>
      </c>
      <c r="C61" s="32" t="s">
        <v>128</v>
      </c>
      <c r="D61" s="7">
        <v>463916</v>
      </c>
      <c r="E61" s="33">
        <v>60</v>
      </c>
      <c r="F61" s="9">
        <v>22.75</v>
      </c>
      <c r="G61" s="10">
        <f t="shared" si="2"/>
        <v>1365</v>
      </c>
      <c r="H61" s="5" t="s">
        <v>154</v>
      </c>
      <c r="I61" s="5" t="s">
        <v>20</v>
      </c>
      <c r="J61" s="5" t="s">
        <v>21</v>
      </c>
      <c r="K61" s="11" t="s">
        <v>22</v>
      </c>
      <c r="L61" s="7">
        <f t="shared" si="3"/>
        <v>0.05</v>
      </c>
      <c r="M61" s="12"/>
      <c r="N61" s="12"/>
      <c r="O61" s="12"/>
      <c r="P61" s="12"/>
      <c r="Q61" s="12"/>
      <c r="R61" s="12"/>
      <c r="S61" s="12"/>
      <c r="T61" s="12"/>
      <c r="U61" s="12"/>
      <c r="V61" s="12"/>
      <c r="W61" s="12"/>
      <c r="X61" s="12"/>
      <c r="Y61" s="12"/>
      <c r="Z61" s="12"/>
      <c r="AA61" s="12"/>
      <c r="AB61" s="12"/>
      <c r="AC61" s="12"/>
      <c r="AD61" s="12"/>
      <c r="AE61" s="12"/>
      <c r="AF61" s="12"/>
    </row>
    <row r="62" spans="1:32" ht="14.25" customHeight="1" x14ac:dyDescent="0.3">
      <c r="A62" s="5">
        <v>55</v>
      </c>
      <c r="B62" s="31" t="s">
        <v>155</v>
      </c>
      <c r="C62" s="32" t="s">
        <v>94</v>
      </c>
      <c r="D62" s="7">
        <v>463917</v>
      </c>
      <c r="E62" s="33">
        <v>100</v>
      </c>
      <c r="F62" s="9">
        <v>18.149999999999999</v>
      </c>
      <c r="G62" s="10">
        <f t="shared" si="2"/>
        <v>1814.9999999999998</v>
      </c>
      <c r="H62" s="5" t="s">
        <v>156</v>
      </c>
      <c r="I62" s="5" t="s">
        <v>20</v>
      </c>
      <c r="J62" s="5" t="s">
        <v>21</v>
      </c>
      <c r="K62" s="11" t="s">
        <v>22</v>
      </c>
      <c r="L62" s="7">
        <f t="shared" si="3"/>
        <v>0.03</v>
      </c>
      <c r="M62" s="12"/>
      <c r="N62" s="12"/>
      <c r="O62" s="12"/>
      <c r="P62" s="12"/>
      <c r="Q62" s="12"/>
      <c r="R62" s="12"/>
      <c r="S62" s="12"/>
      <c r="T62" s="12"/>
      <c r="U62" s="12"/>
      <c r="V62" s="12"/>
      <c r="W62" s="12"/>
      <c r="X62" s="12"/>
      <c r="Y62" s="12"/>
      <c r="Z62" s="12"/>
      <c r="AA62" s="12"/>
      <c r="AB62" s="12"/>
      <c r="AC62" s="12"/>
      <c r="AD62" s="12"/>
      <c r="AE62" s="12"/>
      <c r="AF62" s="12"/>
    </row>
    <row r="63" spans="1:32" ht="14.25" customHeight="1" x14ac:dyDescent="0.3">
      <c r="A63" s="16">
        <v>56</v>
      </c>
      <c r="B63" s="36" t="s">
        <v>157</v>
      </c>
      <c r="C63" s="32" t="s">
        <v>94</v>
      </c>
      <c r="D63" s="7">
        <v>463919</v>
      </c>
      <c r="E63" s="33">
        <v>100</v>
      </c>
      <c r="F63" s="9">
        <v>18</v>
      </c>
      <c r="G63" s="10">
        <f t="shared" si="2"/>
        <v>1800</v>
      </c>
      <c r="H63" s="5" t="s">
        <v>156</v>
      </c>
      <c r="I63" s="5" t="s">
        <v>20</v>
      </c>
      <c r="J63" s="5" t="s">
        <v>21</v>
      </c>
      <c r="K63" s="11" t="s">
        <v>22</v>
      </c>
      <c r="L63" s="7">
        <f t="shared" si="3"/>
        <v>0.03</v>
      </c>
      <c r="M63" s="12"/>
      <c r="N63" s="12"/>
      <c r="O63" s="12"/>
      <c r="P63" s="12"/>
      <c r="Q63" s="12"/>
      <c r="R63" s="12"/>
      <c r="S63" s="12"/>
      <c r="T63" s="12"/>
      <c r="U63" s="12"/>
      <c r="V63" s="12"/>
      <c r="W63" s="12"/>
      <c r="X63" s="12"/>
      <c r="Y63" s="12"/>
      <c r="Z63" s="12"/>
      <c r="AA63" s="12"/>
      <c r="AB63" s="12"/>
      <c r="AC63" s="12"/>
      <c r="AD63" s="12"/>
      <c r="AE63" s="12"/>
      <c r="AF63" s="12"/>
    </row>
    <row r="64" spans="1:32" ht="21" customHeight="1" x14ac:dyDescent="0.3">
      <c r="A64" s="92" t="s">
        <v>158</v>
      </c>
      <c r="B64" s="93"/>
      <c r="C64" s="93"/>
      <c r="D64" s="93"/>
      <c r="E64" s="93"/>
      <c r="F64" s="93"/>
      <c r="G64" s="93"/>
      <c r="H64" s="93"/>
      <c r="I64" s="93"/>
      <c r="J64" s="93"/>
      <c r="K64" s="93"/>
      <c r="L64" s="94"/>
      <c r="M64" s="12"/>
      <c r="N64" s="12"/>
      <c r="O64" s="12"/>
      <c r="P64" s="12"/>
      <c r="Q64" s="12"/>
      <c r="R64" s="12"/>
      <c r="S64" s="12"/>
      <c r="T64" s="12"/>
      <c r="U64" s="12"/>
      <c r="V64" s="12"/>
      <c r="W64" s="12"/>
      <c r="X64" s="12"/>
      <c r="Y64" s="12"/>
      <c r="Z64" s="12"/>
      <c r="AA64" s="12"/>
      <c r="AB64" s="12"/>
      <c r="AC64" s="12"/>
      <c r="AD64" s="12"/>
      <c r="AE64" s="12"/>
      <c r="AF64" s="12"/>
    </row>
    <row r="65" spans="1:32" ht="14.25" customHeight="1" x14ac:dyDescent="0.3">
      <c r="A65" s="5">
        <v>57</v>
      </c>
      <c r="B65" s="6" t="s">
        <v>159</v>
      </c>
      <c r="C65" s="5" t="s">
        <v>160</v>
      </c>
      <c r="D65" s="7">
        <v>462647</v>
      </c>
      <c r="E65" s="37">
        <v>25000</v>
      </c>
      <c r="F65" s="9">
        <v>1.72</v>
      </c>
      <c r="G65" s="10">
        <f t="shared" ref="G65:G69" si="4">(E65*F65)</f>
        <v>43000</v>
      </c>
      <c r="H65" s="5" t="s">
        <v>161</v>
      </c>
      <c r="I65" s="5" t="s">
        <v>20</v>
      </c>
      <c r="J65" s="5" t="s">
        <v>21</v>
      </c>
      <c r="K65" s="11" t="s">
        <v>22</v>
      </c>
      <c r="L65" s="7">
        <f t="shared" ref="L65:L69" si="5">IF(F65&lt;0.01,"",IF(AND(F65&gt;=0.01,F65&lt;=5),0.01,IF(F65&lt;=10,0.02,IF(F65&lt;=20,0.03,IF(F65&lt;=50,0.05,IF(F65&lt;=100,0.1,IF(F65&lt;=200,0.12,IF(F65&lt;=500,0.2,IF(F65&lt;=1000,0.4,IF(F65&lt;=2000,0.5,IF(F65&lt;=5000,0.8,IF(F65&lt;=10000,F65*0.005,"Avaliação Específica"))))))))))))</f>
        <v>0.01</v>
      </c>
      <c r="M65" s="12"/>
      <c r="N65" s="12"/>
      <c r="O65" s="12"/>
      <c r="P65" s="12"/>
      <c r="Q65" s="12"/>
      <c r="R65" s="12"/>
      <c r="S65" s="12"/>
      <c r="T65" s="12"/>
      <c r="U65" s="12"/>
      <c r="V65" s="12"/>
      <c r="W65" s="12"/>
      <c r="X65" s="12"/>
      <c r="Y65" s="12"/>
      <c r="Z65" s="12"/>
      <c r="AA65" s="12"/>
      <c r="AB65" s="12"/>
      <c r="AC65" s="12"/>
      <c r="AD65" s="12"/>
      <c r="AE65" s="12"/>
      <c r="AF65" s="12"/>
    </row>
    <row r="66" spans="1:32" ht="14.25" customHeight="1" x14ac:dyDescent="0.3">
      <c r="A66" s="5">
        <v>58</v>
      </c>
      <c r="B66" s="6" t="s">
        <v>162</v>
      </c>
      <c r="C66" s="5" t="s">
        <v>163</v>
      </c>
      <c r="D66" s="7">
        <v>465663</v>
      </c>
      <c r="E66" s="37">
        <v>400</v>
      </c>
      <c r="F66" s="9">
        <v>36.700000000000003</v>
      </c>
      <c r="G66" s="10">
        <f t="shared" si="4"/>
        <v>14680.000000000002</v>
      </c>
      <c r="H66" s="5" t="s">
        <v>164</v>
      </c>
      <c r="I66" s="5" t="s">
        <v>20</v>
      </c>
      <c r="J66" s="5" t="s">
        <v>21</v>
      </c>
      <c r="K66" s="11" t="s">
        <v>22</v>
      </c>
      <c r="L66" s="7">
        <f t="shared" si="5"/>
        <v>0.05</v>
      </c>
      <c r="M66" s="12"/>
      <c r="N66" s="12"/>
      <c r="O66" s="12"/>
      <c r="P66" s="12"/>
      <c r="Q66" s="12"/>
      <c r="R66" s="12"/>
      <c r="S66" s="12"/>
      <c r="T66" s="12"/>
      <c r="U66" s="12"/>
      <c r="V66" s="12"/>
      <c r="W66" s="12"/>
      <c r="X66" s="12"/>
      <c r="Y66" s="12"/>
      <c r="Z66" s="12"/>
      <c r="AA66" s="12"/>
      <c r="AB66" s="12"/>
      <c r="AC66" s="12"/>
      <c r="AD66" s="12"/>
      <c r="AE66" s="12"/>
      <c r="AF66" s="12"/>
    </row>
    <row r="67" spans="1:32" ht="14.25" customHeight="1" x14ac:dyDescent="0.3">
      <c r="A67" s="5">
        <v>59</v>
      </c>
      <c r="B67" s="6" t="s">
        <v>165</v>
      </c>
      <c r="C67" s="5" t="s">
        <v>166</v>
      </c>
      <c r="D67" s="7">
        <v>462652</v>
      </c>
      <c r="E67" s="37">
        <v>550</v>
      </c>
      <c r="F67" s="28">
        <v>33.93</v>
      </c>
      <c r="G67" s="10">
        <f t="shared" si="4"/>
        <v>18661.5</v>
      </c>
      <c r="H67" s="5" t="s">
        <v>167</v>
      </c>
      <c r="I67" s="5" t="s">
        <v>20</v>
      </c>
      <c r="J67" s="5" t="s">
        <v>21</v>
      </c>
      <c r="K67" s="11" t="s">
        <v>22</v>
      </c>
      <c r="L67" s="7">
        <f t="shared" si="5"/>
        <v>0.05</v>
      </c>
      <c r="M67" s="12"/>
      <c r="N67" s="12"/>
      <c r="O67" s="12"/>
      <c r="P67" s="12"/>
      <c r="Q67" s="12"/>
      <c r="R67" s="12"/>
      <c r="S67" s="12"/>
      <c r="T67" s="12"/>
      <c r="U67" s="12"/>
      <c r="V67" s="12"/>
      <c r="W67" s="12"/>
      <c r="X67" s="12"/>
      <c r="Y67" s="12"/>
      <c r="Z67" s="12"/>
      <c r="AA67" s="12"/>
      <c r="AB67" s="12"/>
      <c r="AC67" s="12"/>
      <c r="AD67" s="12"/>
      <c r="AE67" s="12"/>
      <c r="AF67" s="12"/>
    </row>
    <row r="68" spans="1:32" ht="14.25" customHeight="1" x14ac:dyDescent="0.3">
      <c r="A68" s="5">
        <v>60</v>
      </c>
      <c r="B68" s="6" t="s">
        <v>168</v>
      </c>
      <c r="C68" s="5" t="s">
        <v>160</v>
      </c>
      <c r="D68" s="7">
        <v>462651</v>
      </c>
      <c r="E68" s="37">
        <v>35000</v>
      </c>
      <c r="F68" s="9">
        <v>1.23</v>
      </c>
      <c r="G68" s="10">
        <f t="shared" si="4"/>
        <v>43050</v>
      </c>
      <c r="H68" s="5" t="s">
        <v>169</v>
      </c>
      <c r="I68" s="5" t="s">
        <v>20</v>
      </c>
      <c r="J68" s="5" t="s">
        <v>21</v>
      </c>
      <c r="K68" s="11" t="s">
        <v>22</v>
      </c>
      <c r="L68" s="7">
        <f t="shared" si="5"/>
        <v>0.01</v>
      </c>
      <c r="M68" s="12"/>
      <c r="N68" s="12"/>
      <c r="O68" s="12"/>
      <c r="P68" s="12"/>
      <c r="Q68" s="12"/>
      <c r="R68" s="12"/>
      <c r="S68" s="12"/>
      <c r="T68" s="12"/>
      <c r="U68" s="12"/>
      <c r="V68" s="12"/>
      <c r="W68" s="12"/>
      <c r="X68" s="12"/>
      <c r="Y68" s="12"/>
      <c r="Z68" s="12"/>
      <c r="AA68" s="12"/>
      <c r="AB68" s="12"/>
      <c r="AC68" s="12"/>
      <c r="AD68" s="12"/>
      <c r="AE68" s="12"/>
      <c r="AF68" s="12"/>
    </row>
    <row r="69" spans="1:32" ht="14.25" customHeight="1" x14ac:dyDescent="0.3">
      <c r="A69" s="16">
        <v>61</v>
      </c>
      <c r="B69" s="17" t="s">
        <v>170</v>
      </c>
      <c r="C69" s="16" t="s">
        <v>171</v>
      </c>
      <c r="D69" s="7">
        <v>462597</v>
      </c>
      <c r="E69" s="38">
        <v>35000</v>
      </c>
      <c r="F69" s="39">
        <v>1.75</v>
      </c>
      <c r="G69" s="40">
        <f t="shared" si="4"/>
        <v>61250</v>
      </c>
      <c r="H69" s="16" t="s">
        <v>169</v>
      </c>
      <c r="I69" s="16" t="s">
        <v>20</v>
      </c>
      <c r="J69" s="16" t="s">
        <v>21</v>
      </c>
      <c r="K69" s="41" t="s">
        <v>22</v>
      </c>
      <c r="L69" s="21">
        <f t="shared" si="5"/>
        <v>0.01</v>
      </c>
      <c r="M69" s="12"/>
      <c r="N69" s="12"/>
      <c r="O69" s="12"/>
      <c r="P69" s="12"/>
      <c r="Q69" s="12"/>
      <c r="R69" s="12"/>
      <c r="S69" s="12"/>
      <c r="T69" s="12"/>
      <c r="U69" s="12"/>
      <c r="V69" s="12"/>
      <c r="W69" s="12"/>
      <c r="X69" s="12"/>
      <c r="Y69" s="12"/>
      <c r="Z69" s="12"/>
      <c r="AA69" s="12"/>
      <c r="AB69" s="12"/>
      <c r="AC69" s="12"/>
      <c r="AD69" s="12"/>
      <c r="AE69" s="12"/>
      <c r="AF69" s="12"/>
    </row>
    <row r="70" spans="1:32" ht="18.75" customHeight="1" x14ac:dyDescent="0.3">
      <c r="A70" s="73" t="s">
        <v>172</v>
      </c>
      <c r="B70" s="74"/>
      <c r="C70" s="74"/>
      <c r="D70" s="74"/>
      <c r="E70" s="74"/>
      <c r="F70" s="74"/>
      <c r="G70" s="74"/>
      <c r="H70" s="74"/>
      <c r="I70" s="74"/>
      <c r="J70" s="74"/>
      <c r="K70" s="74"/>
      <c r="L70" s="75"/>
      <c r="M70" s="12"/>
      <c r="N70" s="12"/>
      <c r="O70" s="12"/>
      <c r="P70" s="12"/>
      <c r="Q70" s="12"/>
      <c r="R70" s="12"/>
      <c r="S70" s="12"/>
      <c r="T70" s="12"/>
      <c r="U70" s="12"/>
      <c r="V70" s="12"/>
      <c r="W70" s="12"/>
      <c r="X70" s="12"/>
      <c r="Y70" s="12"/>
      <c r="Z70" s="12"/>
      <c r="AA70" s="12"/>
      <c r="AB70" s="12"/>
      <c r="AC70" s="12"/>
      <c r="AD70" s="12"/>
      <c r="AE70" s="12"/>
      <c r="AF70" s="12"/>
    </row>
    <row r="71" spans="1:32" ht="14.25" customHeight="1" x14ac:dyDescent="0.3">
      <c r="A71" s="5">
        <v>62</v>
      </c>
      <c r="B71" s="6" t="s">
        <v>173</v>
      </c>
      <c r="C71" s="23" t="s">
        <v>94</v>
      </c>
      <c r="D71" s="26">
        <v>460401</v>
      </c>
      <c r="E71" s="42">
        <v>2200</v>
      </c>
      <c r="F71" s="39">
        <v>10.14</v>
      </c>
      <c r="G71" s="29">
        <f t="shared" ref="G71:G77" si="6">(E71*F71)</f>
        <v>22308</v>
      </c>
      <c r="H71" s="23" t="s">
        <v>174</v>
      </c>
      <c r="I71" s="23" t="s">
        <v>20</v>
      </c>
      <c r="J71" s="23" t="s">
        <v>21</v>
      </c>
      <c r="K71" s="30" t="s">
        <v>22</v>
      </c>
      <c r="L71" s="26">
        <f t="shared" ref="L71:L77" si="7">IF(F71&lt;0.01,"",IF(AND(F71&gt;=0.01,F71&lt;=5),0.01,IF(F71&lt;=10,0.02,IF(F71&lt;=20,0.03,IF(F71&lt;=50,0.05,IF(F71&lt;=100,0.1,IF(F71&lt;=200,0.12,IF(F71&lt;=500,0.2,IF(F71&lt;=1000,0.4,IF(F71&lt;=2000,0.5,IF(F71&lt;=5000,0.8,IF(F71&lt;=10000,F71*0.005,"Avaliação Específica"))))))))))))</f>
        <v>0.03</v>
      </c>
      <c r="M71" s="12"/>
      <c r="N71" s="12"/>
      <c r="O71" s="12"/>
      <c r="P71" s="12"/>
      <c r="Q71" s="12"/>
      <c r="R71" s="12"/>
      <c r="S71" s="12"/>
      <c r="T71" s="12"/>
      <c r="U71" s="12"/>
      <c r="V71" s="12"/>
      <c r="W71" s="12"/>
      <c r="X71" s="12"/>
      <c r="Y71" s="12"/>
      <c r="Z71" s="12"/>
      <c r="AA71" s="12"/>
      <c r="AB71" s="12"/>
      <c r="AC71" s="12"/>
      <c r="AD71" s="12"/>
      <c r="AE71" s="12"/>
      <c r="AF71" s="12"/>
    </row>
    <row r="72" spans="1:32" ht="14.25" customHeight="1" x14ac:dyDescent="0.3">
      <c r="A72" s="5">
        <v>63</v>
      </c>
      <c r="B72" s="6" t="s">
        <v>175</v>
      </c>
      <c r="C72" s="5" t="s">
        <v>94</v>
      </c>
      <c r="D72" s="7">
        <v>460403</v>
      </c>
      <c r="E72" s="43">
        <v>1000</v>
      </c>
      <c r="F72" s="9">
        <v>12.16</v>
      </c>
      <c r="G72" s="10">
        <f t="shared" si="6"/>
        <v>12160</v>
      </c>
      <c r="H72" s="5" t="s">
        <v>176</v>
      </c>
      <c r="I72" s="5" t="s">
        <v>20</v>
      </c>
      <c r="J72" s="5" t="s">
        <v>21</v>
      </c>
      <c r="K72" s="11" t="s">
        <v>22</v>
      </c>
      <c r="L72" s="7">
        <f t="shared" si="7"/>
        <v>0.03</v>
      </c>
      <c r="M72" s="12"/>
      <c r="N72" s="12"/>
      <c r="O72" s="12"/>
      <c r="P72" s="12"/>
      <c r="Q72" s="12"/>
      <c r="R72" s="12"/>
      <c r="S72" s="12"/>
      <c r="T72" s="12"/>
      <c r="U72" s="12"/>
      <c r="V72" s="12"/>
      <c r="W72" s="12"/>
      <c r="X72" s="12"/>
      <c r="Y72" s="12"/>
      <c r="Z72" s="12"/>
      <c r="AA72" s="12"/>
      <c r="AB72" s="12"/>
      <c r="AC72" s="12"/>
      <c r="AD72" s="12"/>
      <c r="AE72" s="12"/>
      <c r="AF72" s="12"/>
    </row>
    <row r="73" spans="1:32" ht="14.25" customHeight="1" x14ac:dyDescent="0.3">
      <c r="A73" s="5">
        <v>64</v>
      </c>
      <c r="B73" s="6" t="s">
        <v>177</v>
      </c>
      <c r="C73" s="5" t="s">
        <v>24</v>
      </c>
      <c r="D73" s="7">
        <v>460394</v>
      </c>
      <c r="E73" s="15">
        <v>550</v>
      </c>
      <c r="F73" s="9">
        <v>35.450000000000003</v>
      </c>
      <c r="G73" s="10">
        <f t="shared" si="6"/>
        <v>19497.5</v>
      </c>
      <c r="H73" s="5" t="s">
        <v>178</v>
      </c>
      <c r="I73" s="5" t="s">
        <v>20</v>
      </c>
      <c r="J73" s="5" t="s">
        <v>21</v>
      </c>
      <c r="K73" s="11" t="s">
        <v>22</v>
      </c>
      <c r="L73" s="7">
        <f t="shared" si="7"/>
        <v>0.05</v>
      </c>
      <c r="M73" s="12"/>
      <c r="N73" s="12"/>
      <c r="O73" s="12"/>
      <c r="P73" s="12"/>
      <c r="Q73" s="12"/>
      <c r="R73" s="12"/>
      <c r="S73" s="12"/>
      <c r="T73" s="12"/>
      <c r="U73" s="12"/>
      <c r="V73" s="12"/>
      <c r="W73" s="12"/>
      <c r="X73" s="12"/>
      <c r="Y73" s="12"/>
      <c r="Z73" s="12"/>
      <c r="AA73" s="12"/>
      <c r="AB73" s="12"/>
      <c r="AC73" s="12"/>
      <c r="AD73" s="12"/>
      <c r="AE73" s="12"/>
      <c r="AF73" s="12"/>
    </row>
    <row r="74" spans="1:32" ht="14.25" customHeight="1" x14ac:dyDescent="0.3">
      <c r="A74" s="5">
        <v>65</v>
      </c>
      <c r="B74" s="6" t="s">
        <v>179</v>
      </c>
      <c r="C74" s="5" t="s">
        <v>24</v>
      </c>
      <c r="D74" s="7">
        <v>460391</v>
      </c>
      <c r="E74" s="15">
        <v>550</v>
      </c>
      <c r="F74" s="9">
        <v>35.590000000000003</v>
      </c>
      <c r="G74" s="10">
        <f t="shared" si="6"/>
        <v>19574.500000000004</v>
      </c>
      <c r="H74" s="5" t="s">
        <v>178</v>
      </c>
      <c r="I74" s="5" t="s">
        <v>20</v>
      </c>
      <c r="J74" s="5" t="s">
        <v>21</v>
      </c>
      <c r="K74" s="11" t="s">
        <v>22</v>
      </c>
      <c r="L74" s="7">
        <f t="shared" si="7"/>
        <v>0.05</v>
      </c>
      <c r="M74" s="12"/>
      <c r="N74" s="12"/>
      <c r="O74" s="12"/>
      <c r="P74" s="12"/>
      <c r="Q74" s="12"/>
      <c r="R74" s="12"/>
      <c r="S74" s="12"/>
      <c r="T74" s="12"/>
      <c r="U74" s="12"/>
      <c r="V74" s="12"/>
      <c r="W74" s="12"/>
      <c r="X74" s="12"/>
      <c r="Y74" s="12"/>
      <c r="Z74" s="12"/>
      <c r="AA74" s="12"/>
      <c r="AB74" s="12"/>
      <c r="AC74" s="12"/>
      <c r="AD74" s="12"/>
      <c r="AE74" s="12"/>
      <c r="AF74" s="12"/>
    </row>
    <row r="75" spans="1:32" ht="14.25" customHeight="1" x14ac:dyDescent="0.3">
      <c r="A75" s="5">
        <v>66</v>
      </c>
      <c r="B75" s="6" t="s">
        <v>180</v>
      </c>
      <c r="C75" s="5" t="s">
        <v>24</v>
      </c>
      <c r="D75" s="7">
        <v>460385</v>
      </c>
      <c r="E75" s="43">
        <v>2250</v>
      </c>
      <c r="F75" s="9">
        <v>35.950000000000003</v>
      </c>
      <c r="G75" s="10">
        <f t="shared" si="6"/>
        <v>80887.5</v>
      </c>
      <c r="H75" s="5" t="s">
        <v>181</v>
      </c>
      <c r="I75" s="5" t="s">
        <v>21</v>
      </c>
      <c r="J75" s="5" t="s">
        <v>20</v>
      </c>
      <c r="K75" s="11" t="s">
        <v>22</v>
      </c>
      <c r="L75" s="7">
        <f t="shared" si="7"/>
        <v>0.05</v>
      </c>
      <c r="M75" s="12"/>
      <c r="N75" s="12"/>
      <c r="O75" s="12"/>
      <c r="P75" s="12"/>
      <c r="Q75" s="12"/>
      <c r="R75" s="12"/>
      <c r="S75" s="12"/>
      <c r="T75" s="12"/>
      <c r="U75" s="12"/>
      <c r="V75" s="12"/>
      <c r="W75" s="12"/>
      <c r="X75" s="12"/>
      <c r="Y75" s="12"/>
      <c r="Z75" s="12"/>
      <c r="AA75" s="12"/>
      <c r="AB75" s="12"/>
      <c r="AC75" s="12"/>
      <c r="AD75" s="12"/>
      <c r="AE75" s="12"/>
      <c r="AF75" s="12"/>
    </row>
    <row r="76" spans="1:32" ht="14.25" customHeight="1" x14ac:dyDescent="0.3">
      <c r="A76" s="5">
        <v>67</v>
      </c>
      <c r="B76" s="6" t="s">
        <v>182</v>
      </c>
      <c r="C76" s="5" t="s">
        <v>24</v>
      </c>
      <c r="D76" s="7">
        <v>460380</v>
      </c>
      <c r="E76" s="15">
        <v>900</v>
      </c>
      <c r="F76" s="9">
        <v>23.95</v>
      </c>
      <c r="G76" s="10">
        <f t="shared" si="6"/>
        <v>21555</v>
      </c>
      <c r="H76" s="5" t="s">
        <v>183</v>
      </c>
      <c r="I76" s="5" t="s">
        <v>20</v>
      </c>
      <c r="J76" s="5" t="s">
        <v>21</v>
      </c>
      <c r="K76" s="11" t="s">
        <v>22</v>
      </c>
      <c r="L76" s="7">
        <f t="shared" si="7"/>
        <v>0.05</v>
      </c>
      <c r="M76" s="12"/>
      <c r="N76" s="12"/>
      <c r="O76" s="12"/>
      <c r="P76" s="12"/>
      <c r="Q76" s="12"/>
      <c r="R76" s="12"/>
      <c r="S76" s="12"/>
      <c r="T76" s="12"/>
      <c r="U76" s="12"/>
      <c r="V76" s="12"/>
      <c r="W76" s="12"/>
      <c r="X76" s="12"/>
      <c r="Y76" s="12"/>
      <c r="Z76" s="12"/>
      <c r="AA76" s="12"/>
      <c r="AB76" s="12"/>
      <c r="AC76" s="12"/>
      <c r="AD76" s="12"/>
      <c r="AE76" s="12"/>
      <c r="AF76" s="12"/>
    </row>
    <row r="77" spans="1:32" ht="14.25" customHeight="1" x14ac:dyDescent="0.3">
      <c r="A77" s="5">
        <v>68</v>
      </c>
      <c r="B77" s="6" t="s">
        <v>184</v>
      </c>
      <c r="C77" s="5" t="s">
        <v>24</v>
      </c>
      <c r="D77" s="7">
        <v>460397</v>
      </c>
      <c r="E77" s="15">
        <v>250</v>
      </c>
      <c r="F77" s="28">
        <v>35.99</v>
      </c>
      <c r="G77" s="10">
        <f t="shared" si="6"/>
        <v>8997.5</v>
      </c>
      <c r="H77" s="5" t="s">
        <v>185</v>
      </c>
      <c r="I77" s="5" t="s">
        <v>20</v>
      </c>
      <c r="J77" s="5" t="s">
        <v>21</v>
      </c>
      <c r="K77" s="11" t="s">
        <v>22</v>
      </c>
      <c r="L77" s="7">
        <f t="shared" si="7"/>
        <v>0.05</v>
      </c>
      <c r="M77" s="12"/>
      <c r="N77" s="12"/>
      <c r="O77" s="12"/>
      <c r="P77" s="12"/>
      <c r="Q77" s="12"/>
      <c r="R77" s="12"/>
      <c r="S77" s="12"/>
      <c r="T77" s="12"/>
      <c r="U77" s="12"/>
      <c r="V77" s="12"/>
      <c r="W77" s="12"/>
      <c r="X77" s="12"/>
      <c r="Y77" s="12"/>
      <c r="Z77" s="12"/>
      <c r="AA77" s="12"/>
      <c r="AB77" s="12"/>
      <c r="AC77" s="12"/>
      <c r="AD77" s="12"/>
      <c r="AE77" s="12"/>
      <c r="AF77" s="12"/>
    </row>
    <row r="78" spans="1:32" ht="15" customHeight="1" x14ac:dyDescent="0.3">
      <c r="A78" s="76" t="s">
        <v>186</v>
      </c>
      <c r="B78" s="77"/>
      <c r="C78" s="77"/>
      <c r="D78" s="77"/>
      <c r="E78" s="77"/>
      <c r="F78" s="77"/>
      <c r="G78" s="77"/>
      <c r="H78" s="77"/>
      <c r="I78" s="77"/>
      <c r="J78" s="77"/>
      <c r="K78" s="77"/>
      <c r="L78" s="78"/>
      <c r="M78" s="12"/>
      <c r="N78" s="12"/>
      <c r="O78" s="12"/>
      <c r="P78" s="12"/>
      <c r="Q78" s="12"/>
      <c r="R78" s="12"/>
      <c r="S78" s="12"/>
      <c r="T78" s="12"/>
      <c r="U78" s="12"/>
      <c r="V78" s="12"/>
      <c r="W78" s="12"/>
      <c r="X78" s="12"/>
      <c r="Y78" s="12"/>
      <c r="Z78" s="12"/>
      <c r="AA78" s="12"/>
      <c r="AB78" s="12"/>
      <c r="AC78" s="12"/>
      <c r="AD78" s="12"/>
      <c r="AE78" s="12"/>
      <c r="AF78" s="12"/>
    </row>
    <row r="79" spans="1:32" ht="14.25" customHeight="1" x14ac:dyDescent="0.3">
      <c r="A79" s="23">
        <v>69</v>
      </c>
      <c r="B79" s="44" t="s">
        <v>187</v>
      </c>
      <c r="C79" s="5" t="s">
        <v>188</v>
      </c>
      <c r="D79" s="7">
        <v>446393</v>
      </c>
      <c r="E79" s="37">
        <v>1500</v>
      </c>
      <c r="F79" s="9">
        <v>14.59</v>
      </c>
      <c r="G79" s="10">
        <f t="shared" ref="G79:G89" si="8">(E79*F79)</f>
        <v>21885</v>
      </c>
      <c r="H79" s="5" t="s">
        <v>189</v>
      </c>
      <c r="I79" s="5" t="s">
        <v>20</v>
      </c>
      <c r="J79" s="5" t="s">
        <v>21</v>
      </c>
      <c r="K79" s="11" t="s">
        <v>22</v>
      </c>
      <c r="L79" s="7">
        <f t="shared" ref="L79:L89" si="9">IF(F79&lt;0.01,"",IF(AND(F79&gt;=0.01,F79&lt;=5),0.01,IF(F79&lt;=10,0.02,IF(F79&lt;=20,0.03,IF(F79&lt;=50,0.05,IF(F79&lt;=100,0.1,IF(F79&lt;=200,0.12,IF(F79&lt;=500,0.2,IF(F79&lt;=1000,0.4,IF(F79&lt;=2000,0.5,IF(F79&lt;=5000,0.8,IF(F79&lt;=10000,F79*0.005,"Avaliação Específica"))))))))))))</f>
        <v>0.03</v>
      </c>
      <c r="M79" s="12"/>
      <c r="N79" s="12"/>
      <c r="O79" s="12"/>
      <c r="P79" s="12"/>
      <c r="Q79" s="12"/>
      <c r="R79" s="12"/>
      <c r="S79" s="12"/>
      <c r="T79" s="12"/>
      <c r="U79" s="12"/>
      <c r="V79" s="12"/>
      <c r="W79" s="12"/>
      <c r="X79" s="12"/>
      <c r="Y79" s="12"/>
      <c r="Z79" s="12"/>
      <c r="AA79" s="12"/>
      <c r="AB79" s="12"/>
      <c r="AC79" s="12"/>
      <c r="AD79" s="12"/>
      <c r="AE79" s="12"/>
      <c r="AF79" s="12"/>
    </row>
    <row r="80" spans="1:32" ht="14.25" customHeight="1" x14ac:dyDescent="0.3">
      <c r="A80" s="16">
        <v>70</v>
      </c>
      <c r="B80" s="6" t="s">
        <v>190</v>
      </c>
      <c r="C80" s="5" t="s">
        <v>191</v>
      </c>
      <c r="D80" s="7">
        <v>446384</v>
      </c>
      <c r="E80" s="37">
        <v>28000</v>
      </c>
      <c r="F80" s="9">
        <v>1.01</v>
      </c>
      <c r="G80" s="10">
        <f t="shared" si="8"/>
        <v>28280</v>
      </c>
      <c r="H80" s="5" t="s">
        <v>192</v>
      </c>
      <c r="I80" s="5" t="s">
        <v>20</v>
      </c>
      <c r="J80" s="5" t="s">
        <v>21</v>
      </c>
      <c r="K80" s="11" t="s">
        <v>22</v>
      </c>
      <c r="L80" s="7">
        <f t="shared" si="9"/>
        <v>0.01</v>
      </c>
      <c r="M80" s="12"/>
      <c r="N80" s="12"/>
      <c r="O80" s="12"/>
      <c r="P80" s="12"/>
      <c r="Q80" s="12"/>
      <c r="R80" s="12"/>
      <c r="S80" s="12"/>
      <c r="T80" s="12"/>
      <c r="U80" s="12"/>
      <c r="V80" s="12"/>
      <c r="W80" s="12"/>
      <c r="X80" s="12"/>
      <c r="Y80" s="12"/>
      <c r="Z80" s="12"/>
      <c r="AA80" s="12"/>
      <c r="AB80" s="12"/>
      <c r="AC80" s="12"/>
      <c r="AD80" s="12"/>
      <c r="AE80" s="12"/>
      <c r="AF80" s="12"/>
    </row>
    <row r="81" spans="1:32" ht="14.25" customHeight="1" x14ac:dyDescent="0.3">
      <c r="A81" s="5">
        <v>71</v>
      </c>
      <c r="B81" s="6" t="s">
        <v>193</v>
      </c>
      <c r="C81" s="5" t="s">
        <v>194</v>
      </c>
      <c r="D81" s="7">
        <v>463699</v>
      </c>
      <c r="E81" s="45">
        <v>80</v>
      </c>
      <c r="F81" s="9">
        <v>189.86</v>
      </c>
      <c r="G81" s="10">
        <f t="shared" si="8"/>
        <v>15188.800000000001</v>
      </c>
      <c r="H81" s="5" t="s">
        <v>138</v>
      </c>
      <c r="I81" s="5" t="s">
        <v>20</v>
      </c>
      <c r="J81" s="5" t="s">
        <v>21</v>
      </c>
      <c r="K81" s="11" t="s">
        <v>22</v>
      </c>
      <c r="L81" s="7">
        <f t="shared" si="9"/>
        <v>0.12</v>
      </c>
      <c r="M81" s="12"/>
      <c r="N81" s="12"/>
      <c r="O81" s="12"/>
      <c r="P81" s="12"/>
      <c r="Q81" s="12"/>
      <c r="R81" s="12"/>
      <c r="S81" s="12"/>
      <c r="T81" s="12"/>
      <c r="U81" s="12"/>
      <c r="V81" s="12"/>
      <c r="W81" s="12"/>
      <c r="X81" s="12"/>
      <c r="Y81" s="12"/>
      <c r="Z81" s="12"/>
      <c r="AA81" s="12"/>
      <c r="AB81" s="12"/>
      <c r="AC81" s="12"/>
      <c r="AD81" s="12"/>
      <c r="AE81" s="12"/>
      <c r="AF81" s="12"/>
    </row>
    <row r="82" spans="1:32" ht="14.25" customHeight="1" x14ac:dyDescent="0.3">
      <c r="A82" s="23">
        <v>72</v>
      </c>
      <c r="B82" s="44" t="s">
        <v>195</v>
      </c>
      <c r="C82" s="5" t="s">
        <v>94</v>
      </c>
      <c r="D82" s="7">
        <v>463699</v>
      </c>
      <c r="E82" s="45">
        <v>650</v>
      </c>
      <c r="F82" s="9">
        <v>9.61</v>
      </c>
      <c r="G82" s="10">
        <f t="shared" si="8"/>
        <v>6246.5</v>
      </c>
      <c r="H82" s="5" t="s">
        <v>196</v>
      </c>
      <c r="I82" s="5" t="s">
        <v>20</v>
      </c>
      <c r="J82" s="5" t="s">
        <v>21</v>
      </c>
      <c r="K82" s="11" t="s">
        <v>22</v>
      </c>
      <c r="L82" s="7">
        <f t="shared" si="9"/>
        <v>0.02</v>
      </c>
      <c r="M82" s="12"/>
      <c r="N82" s="12"/>
      <c r="O82" s="12"/>
      <c r="P82" s="12"/>
      <c r="Q82" s="12"/>
      <c r="R82" s="12"/>
      <c r="S82" s="12"/>
      <c r="T82" s="12"/>
      <c r="U82" s="12"/>
      <c r="V82" s="12"/>
      <c r="W82" s="12"/>
      <c r="X82" s="12"/>
      <c r="Y82" s="12"/>
      <c r="Z82" s="12"/>
      <c r="AA82" s="12"/>
      <c r="AB82" s="12"/>
      <c r="AC82" s="12"/>
      <c r="AD82" s="12"/>
      <c r="AE82" s="12"/>
      <c r="AF82" s="12"/>
    </row>
    <row r="83" spans="1:32" ht="14.25" customHeight="1" x14ac:dyDescent="0.3">
      <c r="A83" s="5">
        <v>73</v>
      </c>
      <c r="B83" s="6" t="s">
        <v>197</v>
      </c>
      <c r="C83" s="7" t="s">
        <v>24</v>
      </c>
      <c r="D83" s="7">
        <v>446660</v>
      </c>
      <c r="E83" s="45">
        <v>150</v>
      </c>
      <c r="F83" s="46">
        <v>45.33</v>
      </c>
      <c r="G83" s="10">
        <f t="shared" si="8"/>
        <v>6799.5</v>
      </c>
      <c r="H83" s="5" t="s">
        <v>198</v>
      </c>
      <c r="I83" s="5" t="s">
        <v>20</v>
      </c>
      <c r="J83" s="5" t="s">
        <v>21</v>
      </c>
      <c r="K83" s="11" t="s">
        <v>22</v>
      </c>
      <c r="L83" s="7">
        <f t="shared" si="9"/>
        <v>0.05</v>
      </c>
      <c r="M83" s="12"/>
      <c r="N83" s="12"/>
      <c r="O83" s="12"/>
      <c r="P83" s="12"/>
      <c r="Q83" s="12"/>
      <c r="R83" s="12"/>
      <c r="S83" s="12"/>
      <c r="T83" s="12"/>
      <c r="U83" s="12"/>
      <c r="V83" s="12"/>
      <c r="W83" s="12"/>
      <c r="X83" s="12"/>
      <c r="Y83" s="12"/>
      <c r="Z83" s="12"/>
      <c r="AA83" s="12"/>
      <c r="AB83" s="12"/>
      <c r="AC83" s="12"/>
      <c r="AD83" s="12"/>
      <c r="AE83" s="12"/>
      <c r="AF83" s="12"/>
    </row>
    <row r="84" spans="1:32" ht="14.25" customHeight="1" x14ac:dyDescent="0.3">
      <c r="A84" s="5">
        <v>74</v>
      </c>
      <c r="B84" s="6" t="s">
        <v>199</v>
      </c>
      <c r="C84" s="7" t="s">
        <v>24</v>
      </c>
      <c r="D84" s="7">
        <v>446633</v>
      </c>
      <c r="E84" s="37">
        <v>1000</v>
      </c>
      <c r="F84" s="47">
        <v>51.22</v>
      </c>
      <c r="G84" s="10">
        <f t="shared" si="8"/>
        <v>51220</v>
      </c>
      <c r="H84" s="5" t="s">
        <v>200</v>
      </c>
      <c r="I84" s="5" t="s">
        <v>20</v>
      </c>
      <c r="J84" s="5" t="s">
        <v>21</v>
      </c>
      <c r="K84" s="11" t="s">
        <v>22</v>
      </c>
      <c r="L84" s="7">
        <f t="shared" si="9"/>
        <v>0.1</v>
      </c>
      <c r="M84" s="12"/>
      <c r="N84" s="12"/>
      <c r="O84" s="12"/>
      <c r="P84" s="12"/>
      <c r="Q84" s="12"/>
      <c r="R84" s="12"/>
      <c r="S84" s="12"/>
      <c r="T84" s="12"/>
      <c r="U84" s="12"/>
      <c r="V84" s="12"/>
      <c r="W84" s="12"/>
      <c r="X84" s="12"/>
      <c r="Y84" s="12"/>
      <c r="Z84" s="12"/>
      <c r="AA84" s="12"/>
      <c r="AB84" s="12"/>
      <c r="AC84" s="12"/>
      <c r="AD84" s="12"/>
      <c r="AE84" s="12"/>
      <c r="AF84" s="12"/>
    </row>
    <row r="85" spans="1:32" ht="14.25" customHeight="1" x14ac:dyDescent="0.3">
      <c r="A85" s="5">
        <v>75</v>
      </c>
      <c r="B85" s="6" t="s">
        <v>201</v>
      </c>
      <c r="C85" s="7" t="s">
        <v>24</v>
      </c>
      <c r="D85" s="7">
        <v>446648</v>
      </c>
      <c r="E85" s="45">
        <v>150</v>
      </c>
      <c r="F85" s="9">
        <v>66.430000000000007</v>
      </c>
      <c r="G85" s="10">
        <f t="shared" si="8"/>
        <v>9964.5000000000018</v>
      </c>
      <c r="H85" s="5" t="s">
        <v>202</v>
      </c>
      <c r="I85" s="5" t="s">
        <v>20</v>
      </c>
      <c r="J85" s="5" t="s">
        <v>21</v>
      </c>
      <c r="K85" s="11" t="s">
        <v>22</v>
      </c>
      <c r="L85" s="7">
        <f t="shared" si="9"/>
        <v>0.1</v>
      </c>
      <c r="M85" s="12"/>
      <c r="N85" s="12"/>
      <c r="O85" s="12"/>
      <c r="P85" s="12"/>
      <c r="Q85" s="12"/>
      <c r="R85" s="12"/>
      <c r="S85" s="12"/>
      <c r="T85" s="12"/>
      <c r="U85" s="12"/>
      <c r="V85" s="12"/>
      <c r="W85" s="12"/>
      <c r="X85" s="12"/>
      <c r="Y85" s="12"/>
      <c r="Z85" s="12"/>
      <c r="AA85" s="12"/>
      <c r="AB85" s="12"/>
      <c r="AC85" s="12"/>
      <c r="AD85" s="12"/>
      <c r="AE85" s="12"/>
      <c r="AF85" s="12"/>
    </row>
    <row r="86" spans="1:32" ht="14.25" customHeight="1" x14ac:dyDescent="0.3">
      <c r="A86" s="5">
        <v>76</v>
      </c>
      <c r="B86" s="6" t="s">
        <v>203</v>
      </c>
      <c r="C86" s="7" t="s">
        <v>24</v>
      </c>
      <c r="D86" s="7">
        <v>446639</v>
      </c>
      <c r="E86" s="15">
        <v>500</v>
      </c>
      <c r="F86" s="9">
        <v>59.63</v>
      </c>
      <c r="G86" s="10">
        <f t="shared" si="8"/>
        <v>29815</v>
      </c>
      <c r="H86" s="5" t="s">
        <v>178</v>
      </c>
      <c r="I86" s="5" t="s">
        <v>20</v>
      </c>
      <c r="J86" s="5" t="s">
        <v>21</v>
      </c>
      <c r="K86" s="11" t="s">
        <v>22</v>
      </c>
      <c r="L86" s="7">
        <f t="shared" si="9"/>
        <v>0.1</v>
      </c>
      <c r="M86" s="12"/>
      <c r="N86" s="12"/>
      <c r="O86" s="12"/>
      <c r="P86" s="12"/>
      <c r="Q86" s="12"/>
      <c r="R86" s="12"/>
      <c r="S86" s="12"/>
      <c r="T86" s="12"/>
      <c r="U86" s="12"/>
      <c r="V86" s="12"/>
      <c r="W86" s="12"/>
      <c r="X86" s="12"/>
      <c r="Y86" s="12"/>
      <c r="Z86" s="12"/>
      <c r="AA86" s="12"/>
      <c r="AB86" s="12"/>
      <c r="AC86" s="12"/>
      <c r="AD86" s="12"/>
      <c r="AE86" s="12"/>
      <c r="AF86" s="12"/>
    </row>
    <row r="87" spans="1:32" ht="14.25" customHeight="1" x14ac:dyDescent="0.3">
      <c r="A87" s="5">
        <v>77</v>
      </c>
      <c r="B87" s="6" t="s">
        <v>204</v>
      </c>
      <c r="C87" s="5" t="s">
        <v>205</v>
      </c>
      <c r="D87" s="7">
        <v>405351</v>
      </c>
      <c r="E87" s="37">
        <v>2500</v>
      </c>
      <c r="F87" s="28">
        <v>9.7100000000000009</v>
      </c>
      <c r="G87" s="10">
        <f t="shared" si="8"/>
        <v>24275.000000000004</v>
      </c>
      <c r="H87" s="5" t="s">
        <v>206</v>
      </c>
      <c r="I87" s="5" t="s">
        <v>20</v>
      </c>
      <c r="J87" s="5" t="s">
        <v>21</v>
      </c>
      <c r="K87" s="11" t="s">
        <v>22</v>
      </c>
      <c r="L87" s="7">
        <f t="shared" si="9"/>
        <v>0.02</v>
      </c>
      <c r="M87" s="12"/>
      <c r="N87" s="12"/>
      <c r="O87" s="12"/>
      <c r="P87" s="12"/>
      <c r="Q87" s="12"/>
      <c r="R87" s="12"/>
      <c r="S87" s="12"/>
      <c r="T87" s="12"/>
      <c r="U87" s="12"/>
      <c r="V87" s="12"/>
      <c r="W87" s="12"/>
      <c r="X87" s="12"/>
      <c r="Y87" s="12"/>
      <c r="Z87" s="12"/>
      <c r="AA87" s="12"/>
      <c r="AB87" s="12"/>
      <c r="AC87" s="12"/>
      <c r="AD87" s="12"/>
      <c r="AE87" s="12"/>
      <c r="AF87" s="12"/>
    </row>
    <row r="88" spans="1:32" ht="14.25" customHeight="1" x14ac:dyDescent="0.3">
      <c r="A88" s="5">
        <v>78</v>
      </c>
      <c r="B88" s="6" t="s">
        <v>207</v>
      </c>
      <c r="C88" s="5" t="s">
        <v>208</v>
      </c>
      <c r="D88" s="7">
        <v>405351</v>
      </c>
      <c r="E88" s="37">
        <v>25200</v>
      </c>
      <c r="F88" s="9">
        <v>1.94</v>
      </c>
      <c r="G88" s="10">
        <f t="shared" si="8"/>
        <v>48888</v>
      </c>
      <c r="H88" s="5" t="s">
        <v>209</v>
      </c>
      <c r="I88" s="5" t="s">
        <v>20</v>
      </c>
      <c r="J88" s="5" t="s">
        <v>21</v>
      </c>
      <c r="K88" s="11" t="s">
        <v>22</v>
      </c>
      <c r="L88" s="7">
        <f t="shared" si="9"/>
        <v>0.01</v>
      </c>
      <c r="M88" s="12"/>
      <c r="N88" s="12"/>
      <c r="O88" s="12"/>
      <c r="P88" s="12"/>
      <c r="Q88" s="12"/>
      <c r="R88" s="12"/>
      <c r="S88" s="12"/>
      <c r="T88" s="12"/>
      <c r="U88" s="12"/>
      <c r="V88" s="12"/>
      <c r="W88" s="12"/>
      <c r="X88" s="12"/>
      <c r="Y88" s="12"/>
      <c r="Z88" s="12"/>
      <c r="AA88" s="12"/>
      <c r="AB88" s="12"/>
      <c r="AC88" s="12"/>
      <c r="AD88" s="12"/>
      <c r="AE88" s="12"/>
      <c r="AF88" s="12"/>
    </row>
    <row r="89" spans="1:32" ht="14.25" customHeight="1" x14ac:dyDescent="0.3">
      <c r="A89" s="16">
        <v>79</v>
      </c>
      <c r="B89" s="17" t="s">
        <v>210</v>
      </c>
      <c r="C89" s="21" t="s">
        <v>24</v>
      </c>
      <c r="D89" s="21">
        <v>446654</v>
      </c>
      <c r="E89" s="48">
        <v>100</v>
      </c>
      <c r="F89" s="9">
        <v>50.99</v>
      </c>
      <c r="G89" s="49">
        <f t="shared" si="8"/>
        <v>5099</v>
      </c>
      <c r="H89" s="16" t="s">
        <v>211</v>
      </c>
      <c r="I89" s="16" t="s">
        <v>20</v>
      </c>
      <c r="J89" s="16" t="s">
        <v>21</v>
      </c>
      <c r="K89" s="41" t="s">
        <v>22</v>
      </c>
      <c r="L89" s="21">
        <f t="shared" si="9"/>
        <v>0.1</v>
      </c>
      <c r="M89" s="12"/>
      <c r="N89" s="12"/>
      <c r="O89" s="12"/>
      <c r="P89" s="12"/>
      <c r="Q89" s="12"/>
      <c r="R89" s="12"/>
      <c r="S89" s="12"/>
      <c r="T89" s="12"/>
      <c r="U89" s="12"/>
      <c r="V89" s="12"/>
      <c r="W89" s="12"/>
      <c r="X89" s="12"/>
      <c r="Y89" s="12"/>
      <c r="Z89" s="12"/>
      <c r="AA89" s="12"/>
      <c r="AB89" s="12"/>
      <c r="AC89" s="12"/>
      <c r="AD89" s="12"/>
      <c r="AE89" s="12"/>
      <c r="AF89" s="12"/>
    </row>
    <row r="90" spans="1:32" ht="15" customHeight="1" x14ac:dyDescent="0.3">
      <c r="A90" s="73" t="s">
        <v>212</v>
      </c>
      <c r="B90" s="74"/>
      <c r="C90" s="74"/>
      <c r="D90" s="74"/>
      <c r="E90" s="74"/>
      <c r="F90" s="74"/>
      <c r="G90" s="74"/>
      <c r="H90" s="74"/>
      <c r="I90" s="74"/>
      <c r="J90" s="74"/>
      <c r="K90" s="74"/>
      <c r="L90" s="75"/>
      <c r="M90" s="22"/>
      <c r="N90" s="12"/>
      <c r="O90" s="12"/>
      <c r="P90" s="12"/>
      <c r="Q90" s="12"/>
      <c r="R90" s="12"/>
      <c r="S90" s="12"/>
      <c r="T90" s="12"/>
      <c r="U90" s="12"/>
      <c r="V90" s="12"/>
      <c r="W90" s="12"/>
      <c r="X90" s="12"/>
      <c r="Y90" s="12"/>
      <c r="Z90" s="12"/>
      <c r="AA90" s="12"/>
      <c r="AB90" s="12"/>
      <c r="AC90" s="12"/>
      <c r="AD90" s="12"/>
      <c r="AE90" s="12"/>
      <c r="AF90" s="12"/>
    </row>
    <row r="91" spans="1:32" ht="14.25" customHeight="1" x14ac:dyDescent="0.3">
      <c r="A91" s="23">
        <v>80</v>
      </c>
      <c r="B91" s="50" t="s">
        <v>213</v>
      </c>
      <c r="C91" s="26" t="s">
        <v>214</v>
      </c>
      <c r="D91" s="26">
        <v>447409</v>
      </c>
      <c r="E91" s="51">
        <v>36000</v>
      </c>
      <c r="F91" s="28">
        <v>58.53</v>
      </c>
      <c r="G91" s="29">
        <f t="shared" ref="G91:G103" si="10">(E91*F91)</f>
        <v>2107080</v>
      </c>
      <c r="H91" s="23" t="s">
        <v>215</v>
      </c>
      <c r="I91" s="23" t="s">
        <v>21</v>
      </c>
      <c r="J91" s="23" t="s">
        <v>20</v>
      </c>
      <c r="K91" s="30" t="s">
        <v>22</v>
      </c>
      <c r="L91" s="26">
        <f t="shared" ref="L91:L103" si="11">IF(F91&lt;0.01,"",IF(AND(F91&gt;=0.01,F91&lt;=5),0.01,IF(F91&lt;=10,0.02,IF(F91&lt;=20,0.03,IF(F91&lt;=50,0.05,IF(F91&lt;=100,0.1,IF(F91&lt;=200,0.12,IF(F91&lt;=500,0.2,IF(F91&lt;=1000,0.4,IF(F91&lt;=2000,0.5,IF(F91&lt;=5000,0.8,IF(F91&lt;=10000,F91*0.005,"Avaliação Específica"))))))))))))</f>
        <v>0.1</v>
      </c>
      <c r="M91" s="12"/>
      <c r="N91" s="12"/>
      <c r="O91" s="12"/>
      <c r="P91" s="12"/>
      <c r="Q91" s="12"/>
      <c r="R91" s="12"/>
      <c r="S91" s="12"/>
      <c r="T91" s="12"/>
      <c r="U91" s="12"/>
      <c r="V91" s="12"/>
      <c r="W91" s="12"/>
      <c r="X91" s="12"/>
      <c r="Y91" s="12"/>
      <c r="Z91" s="12"/>
      <c r="AA91" s="12"/>
      <c r="AB91" s="12"/>
      <c r="AC91" s="12"/>
      <c r="AD91" s="12"/>
      <c r="AE91" s="12"/>
      <c r="AF91" s="12"/>
    </row>
    <row r="92" spans="1:32" ht="14.25" customHeight="1" x14ac:dyDescent="0.3">
      <c r="A92" s="5">
        <v>81</v>
      </c>
      <c r="B92" s="31" t="s">
        <v>216</v>
      </c>
      <c r="C92" s="7" t="s">
        <v>214</v>
      </c>
      <c r="D92" s="7">
        <v>447432</v>
      </c>
      <c r="E92" s="52">
        <v>40000</v>
      </c>
      <c r="F92" s="9">
        <v>52.16</v>
      </c>
      <c r="G92" s="10">
        <f t="shared" si="10"/>
        <v>2086399.9999999998</v>
      </c>
      <c r="H92" s="5" t="s">
        <v>217</v>
      </c>
      <c r="I92" s="5" t="s">
        <v>21</v>
      </c>
      <c r="J92" s="5" t="s">
        <v>20</v>
      </c>
      <c r="K92" s="11" t="s">
        <v>22</v>
      </c>
      <c r="L92" s="7">
        <f t="shared" si="11"/>
        <v>0.1</v>
      </c>
      <c r="M92" s="12"/>
      <c r="N92" s="12"/>
      <c r="O92" s="12"/>
      <c r="P92" s="12"/>
      <c r="Q92" s="12"/>
      <c r="R92" s="12"/>
      <c r="S92" s="12"/>
      <c r="T92" s="12"/>
      <c r="U92" s="12"/>
      <c r="V92" s="12"/>
      <c r="W92" s="12"/>
      <c r="X92" s="12"/>
      <c r="Y92" s="12"/>
      <c r="Z92" s="12"/>
      <c r="AA92" s="12"/>
      <c r="AB92" s="12"/>
      <c r="AC92" s="12"/>
      <c r="AD92" s="12"/>
      <c r="AE92" s="12"/>
      <c r="AF92" s="12"/>
    </row>
    <row r="93" spans="1:32" ht="14.25" customHeight="1" x14ac:dyDescent="0.3">
      <c r="A93" s="5">
        <v>82</v>
      </c>
      <c r="B93" s="31" t="s">
        <v>218</v>
      </c>
      <c r="C93" s="7" t="s">
        <v>214</v>
      </c>
      <c r="D93" s="7">
        <v>480370</v>
      </c>
      <c r="E93" s="52">
        <v>40000</v>
      </c>
      <c r="F93" s="9">
        <v>56.62</v>
      </c>
      <c r="G93" s="10">
        <f t="shared" si="10"/>
        <v>2264800</v>
      </c>
      <c r="H93" s="5" t="s">
        <v>217</v>
      </c>
      <c r="I93" s="5" t="s">
        <v>21</v>
      </c>
      <c r="J93" s="5" t="s">
        <v>20</v>
      </c>
      <c r="K93" s="11" t="s">
        <v>22</v>
      </c>
      <c r="L93" s="7">
        <f t="shared" si="11"/>
        <v>0.1</v>
      </c>
      <c r="M93" s="12"/>
      <c r="N93" s="12"/>
      <c r="O93" s="12"/>
      <c r="P93" s="12"/>
      <c r="Q93" s="12"/>
      <c r="R93" s="12"/>
      <c r="S93" s="12"/>
      <c r="T93" s="12"/>
      <c r="U93" s="12"/>
      <c r="V93" s="12"/>
      <c r="W93" s="12"/>
      <c r="X93" s="12"/>
      <c r="Y93" s="12"/>
      <c r="Z93" s="12"/>
      <c r="AA93" s="12"/>
      <c r="AB93" s="12"/>
      <c r="AC93" s="12"/>
      <c r="AD93" s="12"/>
      <c r="AE93" s="12"/>
      <c r="AF93" s="12"/>
    </row>
    <row r="94" spans="1:32" ht="14.25" customHeight="1" x14ac:dyDescent="0.3">
      <c r="A94" s="5">
        <v>83</v>
      </c>
      <c r="B94" s="31" t="s">
        <v>219</v>
      </c>
      <c r="C94" s="7" t="s">
        <v>214</v>
      </c>
      <c r="D94" s="7">
        <v>447586</v>
      </c>
      <c r="E94" s="52">
        <v>12000</v>
      </c>
      <c r="F94" s="46">
        <v>15.8</v>
      </c>
      <c r="G94" s="10">
        <f t="shared" si="10"/>
        <v>189600</v>
      </c>
      <c r="H94" s="5" t="s">
        <v>220</v>
      </c>
      <c r="I94" s="5" t="s">
        <v>21</v>
      </c>
      <c r="J94" s="5" t="s">
        <v>20</v>
      </c>
      <c r="K94" s="11" t="s">
        <v>22</v>
      </c>
      <c r="L94" s="7">
        <f t="shared" si="11"/>
        <v>0.03</v>
      </c>
      <c r="M94" s="12"/>
      <c r="N94" s="12"/>
      <c r="O94" s="12"/>
      <c r="P94" s="12"/>
      <c r="Q94" s="12"/>
      <c r="R94" s="12"/>
      <c r="S94" s="12"/>
      <c r="T94" s="12"/>
      <c r="U94" s="12"/>
      <c r="V94" s="12"/>
      <c r="W94" s="12"/>
      <c r="X94" s="12"/>
      <c r="Y94" s="12"/>
      <c r="Z94" s="12"/>
      <c r="AA94" s="12"/>
      <c r="AB94" s="12"/>
      <c r="AC94" s="12"/>
      <c r="AD94" s="12"/>
      <c r="AE94" s="12"/>
      <c r="AF94" s="12"/>
    </row>
    <row r="95" spans="1:32" ht="14.25" customHeight="1" x14ac:dyDescent="0.3">
      <c r="A95" s="5">
        <v>84</v>
      </c>
      <c r="B95" s="31" t="s">
        <v>221</v>
      </c>
      <c r="C95" s="7" t="s">
        <v>214</v>
      </c>
      <c r="D95" s="7">
        <v>451063</v>
      </c>
      <c r="E95" s="52">
        <v>25000</v>
      </c>
      <c r="F95" s="53">
        <v>18.649999999999999</v>
      </c>
      <c r="G95" s="10">
        <f t="shared" si="10"/>
        <v>466249.99999999994</v>
      </c>
      <c r="H95" s="5" t="s">
        <v>222</v>
      </c>
      <c r="I95" s="5" t="s">
        <v>21</v>
      </c>
      <c r="J95" s="5" t="s">
        <v>20</v>
      </c>
      <c r="K95" s="11" t="s">
        <v>22</v>
      </c>
      <c r="L95" s="7">
        <f t="shared" si="11"/>
        <v>0.03</v>
      </c>
      <c r="M95" s="12"/>
      <c r="N95" s="12"/>
      <c r="O95" s="12"/>
      <c r="P95" s="12"/>
      <c r="Q95" s="12"/>
      <c r="R95" s="12"/>
      <c r="S95" s="12"/>
      <c r="T95" s="12"/>
      <c r="U95" s="12"/>
      <c r="V95" s="12"/>
      <c r="W95" s="12"/>
      <c r="X95" s="12"/>
      <c r="Y95" s="12"/>
      <c r="Z95" s="12"/>
      <c r="AA95" s="12"/>
      <c r="AB95" s="12"/>
      <c r="AC95" s="12"/>
      <c r="AD95" s="12"/>
      <c r="AE95" s="12"/>
      <c r="AF95" s="12"/>
    </row>
    <row r="96" spans="1:32" ht="14.25" customHeight="1" x14ac:dyDescent="0.3">
      <c r="A96" s="5">
        <v>85</v>
      </c>
      <c r="B96" s="31" t="s">
        <v>223</v>
      </c>
      <c r="C96" s="7" t="s">
        <v>214</v>
      </c>
      <c r="D96" s="7">
        <v>447581</v>
      </c>
      <c r="E96" s="52">
        <v>35000</v>
      </c>
      <c r="F96" s="47">
        <v>19.93</v>
      </c>
      <c r="G96" s="10">
        <f t="shared" si="10"/>
        <v>697550</v>
      </c>
      <c r="H96" s="5" t="s">
        <v>224</v>
      </c>
      <c r="I96" s="5" t="s">
        <v>21</v>
      </c>
      <c r="J96" s="5" t="s">
        <v>20</v>
      </c>
      <c r="K96" s="11" t="s">
        <v>22</v>
      </c>
      <c r="L96" s="7">
        <f t="shared" si="11"/>
        <v>0.03</v>
      </c>
      <c r="M96" s="12"/>
      <c r="N96" s="12"/>
      <c r="O96" s="12"/>
      <c r="P96" s="12"/>
      <c r="Q96" s="12"/>
      <c r="R96" s="12"/>
      <c r="S96" s="12"/>
      <c r="T96" s="12"/>
      <c r="U96" s="12"/>
      <c r="V96" s="12"/>
      <c r="W96" s="12"/>
      <c r="X96" s="12"/>
      <c r="Y96" s="12"/>
      <c r="Z96" s="12"/>
      <c r="AA96" s="12"/>
      <c r="AB96" s="12"/>
      <c r="AC96" s="12"/>
      <c r="AD96" s="12"/>
      <c r="AE96" s="12"/>
      <c r="AF96" s="12"/>
    </row>
    <row r="97" spans="1:32" ht="14.25" customHeight="1" x14ac:dyDescent="0.3">
      <c r="A97" s="5">
        <v>86</v>
      </c>
      <c r="B97" s="31" t="s">
        <v>225</v>
      </c>
      <c r="C97" s="7" t="s">
        <v>214</v>
      </c>
      <c r="D97" s="7">
        <v>447618</v>
      </c>
      <c r="E97" s="52">
        <v>32000</v>
      </c>
      <c r="F97" s="28">
        <v>24.08</v>
      </c>
      <c r="G97" s="10">
        <f t="shared" si="10"/>
        <v>770560</v>
      </c>
      <c r="H97" s="5" t="s">
        <v>226</v>
      </c>
      <c r="I97" s="5" t="s">
        <v>21</v>
      </c>
      <c r="J97" s="5" t="s">
        <v>20</v>
      </c>
      <c r="K97" s="11" t="s">
        <v>22</v>
      </c>
      <c r="L97" s="7">
        <f t="shared" si="11"/>
        <v>0.05</v>
      </c>
      <c r="M97" s="12"/>
      <c r="N97" s="12"/>
      <c r="O97" s="12"/>
      <c r="P97" s="12"/>
      <c r="Q97" s="12"/>
      <c r="R97" s="12"/>
      <c r="S97" s="12"/>
      <c r="T97" s="12"/>
      <c r="U97" s="12"/>
      <c r="V97" s="12"/>
      <c r="W97" s="12"/>
      <c r="X97" s="12"/>
      <c r="Y97" s="12"/>
      <c r="Z97" s="12"/>
      <c r="AA97" s="12"/>
      <c r="AB97" s="12"/>
      <c r="AC97" s="12"/>
      <c r="AD97" s="12"/>
      <c r="AE97" s="12"/>
      <c r="AF97" s="12"/>
    </row>
    <row r="98" spans="1:32" ht="14.25" customHeight="1" x14ac:dyDescent="0.3">
      <c r="A98" s="5">
        <v>87</v>
      </c>
      <c r="B98" s="31" t="s">
        <v>227</v>
      </c>
      <c r="C98" s="7" t="s">
        <v>214</v>
      </c>
      <c r="D98" s="7">
        <v>447866</v>
      </c>
      <c r="E98" s="52">
        <v>15000</v>
      </c>
      <c r="F98" s="28">
        <v>15.93</v>
      </c>
      <c r="G98" s="10">
        <f t="shared" si="10"/>
        <v>238950</v>
      </c>
      <c r="H98" s="5" t="s">
        <v>228</v>
      </c>
      <c r="I98" s="5" t="s">
        <v>21</v>
      </c>
      <c r="J98" s="5" t="s">
        <v>20</v>
      </c>
      <c r="K98" s="11" t="s">
        <v>22</v>
      </c>
      <c r="L98" s="7">
        <f t="shared" si="11"/>
        <v>0.03</v>
      </c>
      <c r="M98" s="12"/>
      <c r="N98" s="12"/>
      <c r="O98" s="12"/>
      <c r="P98" s="12"/>
      <c r="Q98" s="12"/>
      <c r="R98" s="12"/>
      <c r="S98" s="12"/>
      <c r="T98" s="12"/>
      <c r="U98" s="12"/>
      <c r="V98" s="12"/>
      <c r="W98" s="12"/>
      <c r="X98" s="12"/>
      <c r="Y98" s="12"/>
      <c r="Z98" s="12"/>
      <c r="AA98" s="12"/>
      <c r="AB98" s="12"/>
      <c r="AC98" s="12"/>
      <c r="AD98" s="12"/>
      <c r="AE98" s="12"/>
      <c r="AF98" s="12"/>
    </row>
    <row r="99" spans="1:32" ht="14.25" customHeight="1" x14ac:dyDescent="0.3">
      <c r="A99" s="5">
        <v>88</v>
      </c>
      <c r="B99" s="31" t="s">
        <v>229</v>
      </c>
      <c r="C99" s="7" t="s">
        <v>214</v>
      </c>
      <c r="D99" s="7">
        <v>447751</v>
      </c>
      <c r="E99" s="52">
        <v>45000</v>
      </c>
      <c r="F99" s="9">
        <v>28.27</v>
      </c>
      <c r="G99" s="10">
        <f t="shared" si="10"/>
        <v>1272150</v>
      </c>
      <c r="H99" s="5" t="s">
        <v>230</v>
      </c>
      <c r="I99" s="5" t="s">
        <v>21</v>
      </c>
      <c r="J99" s="5" t="s">
        <v>20</v>
      </c>
      <c r="K99" s="11" t="s">
        <v>22</v>
      </c>
      <c r="L99" s="7">
        <f t="shared" si="11"/>
        <v>0.05</v>
      </c>
      <c r="M99" s="12"/>
      <c r="N99" s="12"/>
      <c r="O99" s="12"/>
      <c r="P99" s="12"/>
      <c r="Q99" s="12"/>
      <c r="R99" s="12"/>
      <c r="S99" s="12"/>
      <c r="T99" s="12"/>
      <c r="U99" s="12"/>
      <c r="V99" s="12"/>
      <c r="W99" s="12"/>
      <c r="X99" s="12"/>
      <c r="Y99" s="12"/>
      <c r="Z99" s="12"/>
      <c r="AA99" s="12"/>
      <c r="AB99" s="12"/>
      <c r="AC99" s="12"/>
      <c r="AD99" s="12"/>
      <c r="AE99" s="12"/>
      <c r="AF99" s="12"/>
    </row>
    <row r="100" spans="1:32" ht="14.25" customHeight="1" x14ac:dyDescent="0.3">
      <c r="A100" s="16">
        <v>89</v>
      </c>
      <c r="B100" s="36" t="s">
        <v>231</v>
      </c>
      <c r="C100" s="21" t="s">
        <v>214</v>
      </c>
      <c r="D100" s="21">
        <v>447508</v>
      </c>
      <c r="E100" s="54">
        <v>22000</v>
      </c>
      <c r="F100" s="19">
        <v>20.81</v>
      </c>
      <c r="G100" s="40">
        <f t="shared" si="10"/>
        <v>457820</v>
      </c>
      <c r="H100" s="16" t="s">
        <v>232</v>
      </c>
      <c r="I100" s="16" t="s">
        <v>21</v>
      </c>
      <c r="J100" s="16" t="s">
        <v>20</v>
      </c>
      <c r="K100" s="41" t="s">
        <v>22</v>
      </c>
      <c r="L100" s="21">
        <f t="shared" si="11"/>
        <v>0.05</v>
      </c>
      <c r="M100" s="12"/>
      <c r="N100" s="12"/>
      <c r="O100" s="12"/>
      <c r="P100" s="12"/>
      <c r="Q100" s="12"/>
      <c r="R100" s="12"/>
      <c r="S100" s="12"/>
      <c r="T100" s="12"/>
      <c r="U100" s="12"/>
      <c r="V100" s="12"/>
      <c r="W100" s="12"/>
      <c r="X100" s="12"/>
      <c r="Y100" s="12"/>
      <c r="Z100" s="12"/>
      <c r="AA100" s="12"/>
      <c r="AB100" s="12"/>
      <c r="AC100" s="12"/>
      <c r="AD100" s="12"/>
      <c r="AE100" s="12"/>
      <c r="AF100" s="12"/>
    </row>
    <row r="101" spans="1:32" ht="14.25" customHeight="1" x14ac:dyDescent="0.3">
      <c r="A101" s="5">
        <v>90</v>
      </c>
      <c r="B101" s="55" t="s">
        <v>233</v>
      </c>
      <c r="C101" s="7" t="s">
        <v>214</v>
      </c>
      <c r="D101" s="7">
        <v>447535</v>
      </c>
      <c r="E101" s="52">
        <v>28000</v>
      </c>
      <c r="F101" s="9">
        <v>28.13</v>
      </c>
      <c r="G101" s="20">
        <f t="shared" si="10"/>
        <v>787640</v>
      </c>
      <c r="H101" s="5" t="s">
        <v>234</v>
      </c>
      <c r="I101" s="5" t="s">
        <v>21</v>
      </c>
      <c r="J101" s="5" t="s">
        <v>20</v>
      </c>
      <c r="K101" s="11" t="s">
        <v>22</v>
      </c>
      <c r="L101" s="7">
        <f t="shared" si="11"/>
        <v>0.05</v>
      </c>
      <c r="M101" s="22"/>
      <c r="N101" s="12"/>
      <c r="O101" s="12"/>
      <c r="P101" s="12"/>
      <c r="Q101" s="12"/>
      <c r="R101" s="12"/>
      <c r="S101" s="12"/>
      <c r="T101" s="12"/>
      <c r="U101" s="12"/>
      <c r="V101" s="12"/>
      <c r="W101" s="12"/>
      <c r="X101" s="12"/>
      <c r="Y101" s="12"/>
      <c r="Z101" s="12"/>
      <c r="AA101" s="12"/>
      <c r="AB101" s="12"/>
      <c r="AC101" s="12"/>
      <c r="AD101" s="12"/>
      <c r="AE101" s="12"/>
      <c r="AF101" s="12"/>
    </row>
    <row r="102" spans="1:32" ht="14.25" customHeight="1" x14ac:dyDescent="0.3">
      <c r="A102" s="23">
        <v>91</v>
      </c>
      <c r="B102" s="56" t="s">
        <v>235</v>
      </c>
      <c r="C102" s="26" t="s">
        <v>214</v>
      </c>
      <c r="D102" s="57">
        <v>447518</v>
      </c>
      <c r="E102" s="58">
        <v>19000</v>
      </c>
      <c r="F102" s="9">
        <v>31.93</v>
      </c>
      <c r="G102" s="59">
        <f t="shared" si="10"/>
        <v>606670</v>
      </c>
      <c r="H102" s="23" t="s">
        <v>236</v>
      </c>
      <c r="I102" s="23" t="s">
        <v>21</v>
      </c>
      <c r="J102" s="60" t="s">
        <v>20</v>
      </c>
      <c r="K102" s="30" t="s">
        <v>22</v>
      </c>
      <c r="L102" s="61">
        <f t="shared" si="11"/>
        <v>0.05</v>
      </c>
      <c r="M102" s="22"/>
      <c r="N102" s="12"/>
      <c r="O102" s="12"/>
      <c r="P102" s="12"/>
      <c r="Q102" s="12"/>
      <c r="R102" s="12"/>
      <c r="S102" s="12"/>
      <c r="T102" s="12"/>
      <c r="U102" s="12"/>
      <c r="V102" s="12"/>
      <c r="W102" s="12"/>
      <c r="X102" s="12"/>
      <c r="Y102" s="12"/>
      <c r="Z102" s="12"/>
      <c r="AA102" s="12"/>
      <c r="AB102" s="12"/>
      <c r="AC102" s="12"/>
      <c r="AD102" s="12"/>
      <c r="AE102" s="12"/>
      <c r="AF102" s="12"/>
    </row>
    <row r="103" spans="1:32" ht="14.25" customHeight="1" x14ac:dyDescent="0.3">
      <c r="A103" s="5">
        <v>92</v>
      </c>
      <c r="B103" s="44" t="s">
        <v>237</v>
      </c>
      <c r="C103" s="26" t="s">
        <v>214</v>
      </c>
      <c r="D103" s="7">
        <v>448874</v>
      </c>
      <c r="E103" s="58">
        <v>17000</v>
      </c>
      <c r="F103" s="46">
        <v>54.93</v>
      </c>
      <c r="G103" s="20">
        <f t="shared" si="10"/>
        <v>933810</v>
      </c>
      <c r="H103" s="5" t="s">
        <v>238</v>
      </c>
      <c r="I103" s="23" t="s">
        <v>21</v>
      </c>
      <c r="J103" s="5" t="s">
        <v>20</v>
      </c>
      <c r="K103" s="11" t="s">
        <v>22</v>
      </c>
      <c r="L103" s="7">
        <f t="shared" si="11"/>
        <v>0.1</v>
      </c>
      <c r="M103" s="12"/>
      <c r="N103" s="12"/>
      <c r="O103" s="12"/>
      <c r="P103" s="12"/>
      <c r="Q103" s="12"/>
      <c r="R103" s="12"/>
      <c r="S103" s="12"/>
      <c r="T103" s="12"/>
      <c r="U103" s="12"/>
      <c r="V103" s="12"/>
      <c r="W103" s="12"/>
      <c r="X103" s="12"/>
      <c r="Y103" s="12"/>
      <c r="Z103" s="12"/>
      <c r="AA103" s="12"/>
      <c r="AB103" s="12"/>
      <c r="AC103" s="12"/>
      <c r="AD103" s="12"/>
      <c r="AE103" s="12"/>
      <c r="AF103" s="12"/>
    </row>
    <row r="104" spans="1:32" ht="19.5" customHeight="1" x14ac:dyDescent="0.3">
      <c r="A104" s="79" t="s">
        <v>239</v>
      </c>
      <c r="B104" s="80"/>
      <c r="C104" s="80"/>
      <c r="D104" s="80"/>
      <c r="E104" s="80"/>
      <c r="F104" s="80"/>
      <c r="G104" s="80"/>
      <c r="H104" s="80"/>
      <c r="I104" s="80"/>
      <c r="J104" s="80"/>
      <c r="K104" s="80"/>
      <c r="L104" s="81"/>
      <c r="M104" s="12"/>
      <c r="N104" s="12"/>
      <c r="O104" s="12"/>
      <c r="P104" s="12"/>
      <c r="Q104" s="12"/>
      <c r="R104" s="12"/>
      <c r="S104" s="12"/>
      <c r="T104" s="12"/>
      <c r="U104" s="12"/>
      <c r="V104" s="12"/>
      <c r="W104" s="12"/>
      <c r="X104" s="12"/>
      <c r="Y104" s="12"/>
      <c r="Z104" s="12"/>
      <c r="AA104" s="12"/>
      <c r="AB104" s="12"/>
      <c r="AC104" s="12"/>
      <c r="AD104" s="12"/>
      <c r="AE104" s="12"/>
      <c r="AF104" s="12"/>
    </row>
    <row r="105" spans="1:32" ht="14.25" customHeight="1" x14ac:dyDescent="0.3">
      <c r="A105" s="5">
        <v>93</v>
      </c>
      <c r="B105" s="44" t="s">
        <v>240</v>
      </c>
      <c r="C105" s="5" t="s">
        <v>241</v>
      </c>
      <c r="D105" s="5">
        <v>305729</v>
      </c>
      <c r="E105" s="13">
        <v>6000</v>
      </c>
      <c r="F105" s="46">
        <v>5.22</v>
      </c>
      <c r="G105" s="10">
        <f>(E105*F105)</f>
        <v>31320</v>
      </c>
      <c r="H105" s="5" t="s">
        <v>242</v>
      </c>
      <c r="I105" s="5" t="s">
        <v>20</v>
      </c>
      <c r="J105" s="5" t="s">
        <v>21</v>
      </c>
      <c r="K105" s="11" t="s">
        <v>22</v>
      </c>
      <c r="L105" s="7">
        <f>IF(F105&lt;0.01,"",IF(AND(F105&gt;=0.01,F105&lt;=5),0.01,IF(F105&lt;=10,0.02,IF(F105&lt;=20,0.03,IF(F105&lt;=50,0.05,IF(F105&lt;=100,0.1,IF(F105&lt;=200,0.12,IF(F105&lt;=500,0.2,IF(F105&lt;=1000,0.4,IF(F105&lt;=2000,0.5,IF(F105&lt;=5000,0.8,IF(F105&lt;=10000,F105*0.005,"Avaliação Específica"))))))))))))</f>
        <v>0.02</v>
      </c>
      <c r="M105" s="12"/>
      <c r="N105" s="12"/>
      <c r="O105" s="12"/>
      <c r="P105" s="12"/>
      <c r="Q105" s="12"/>
      <c r="R105" s="12"/>
      <c r="S105" s="12"/>
      <c r="T105" s="12"/>
      <c r="U105" s="12"/>
      <c r="V105" s="12"/>
      <c r="W105" s="12"/>
      <c r="X105" s="12"/>
      <c r="Y105" s="12"/>
      <c r="Z105" s="12"/>
      <c r="AA105" s="12"/>
      <c r="AB105" s="12"/>
      <c r="AC105" s="12"/>
      <c r="AD105" s="12"/>
      <c r="AE105" s="12"/>
      <c r="AF105" s="12"/>
    </row>
    <row r="106" spans="1:32" ht="48.75" customHeight="1" x14ac:dyDescent="0.3">
      <c r="A106" s="62"/>
      <c r="B106" s="63"/>
      <c r="C106" s="64"/>
      <c r="D106" s="64"/>
      <c r="E106" s="65"/>
      <c r="F106" s="66" t="s">
        <v>11</v>
      </c>
      <c r="G106" s="67">
        <f>SUM(G7:G105)</f>
        <v>16862844.920000002</v>
      </c>
      <c r="H106" s="68"/>
      <c r="I106" s="69"/>
      <c r="J106" s="69"/>
      <c r="K106" s="69"/>
      <c r="L106" s="69"/>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70"/>
      <c r="B107" s="1"/>
      <c r="C107" s="71"/>
      <c r="D107" s="71"/>
      <c r="E107" s="71"/>
      <c r="F107" s="72"/>
      <c r="G107" s="72"/>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71"/>
      <c r="B108" s="1"/>
      <c r="C108" s="71"/>
      <c r="D108" s="71"/>
      <c r="E108" s="71"/>
      <c r="F108" s="72"/>
      <c r="G108" s="72"/>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71"/>
      <c r="B109" s="1"/>
      <c r="C109" s="71"/>
      <c r="D109" s="71"/>
      <c r="E109" s="71"/>
      <c r="F109" s="72"/>
      <c r="G109" s="72"/>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71"/>
      <c r="B110" s="1"/>
      <c r="C110" s="71"/>
      <c r="D110" s="71"/>
      <c r="E110" s="71"/>
      <c r="F110" s="72"/>
      <c r="G110" s="72"/>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71"/>
      <c r="B111" s="1"/>
      <c r="C111" s="71"/>
      <c r="D111" s="71"/>
      <c r="E111" s="71"/>
      <c r="F111" s="72"/>
      <c r="G111" s="72"/>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71"/>
      <c r="B112" s="1"/>
      <c r="C112" s="71"/>
      <c r="D112" s="71"/>
      <c r="E112" s="71"/>
      <c r="F112" s="72"/>
      <c r="G112" s="72"/>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71"/>
      <c r="B113" s="1"/>
      <c r="C113" s="71"/>
      <c r="D113" s="71"/>
      <c r="E113" s="71"/>
      <c r="F113" s="72"/>
      <c r="G113" s="72"/>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71"/>
      <c r="B114" s="1"/>
      <c r="C114" s="71"/>
      <c r="D114" s="71"/>
      <c r="E114" s="71"/>
      <c r="F114" s="72"/>
      <c r="G114" s="72"/>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71"/>
      <c r="B115" s="1"/>
      <c r="C115" s="71"/>
      <c r="D115" s="71"/>
      <c r="E115" s="71"/>
      <c r="F115" s="72"/>
      <c r="G115" s="72"/>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71"/>
      <c r="B116" s="1"/>
      <c r="C116" s="71"/>
      <c r="D116" s="71"/>
      <c r="E116" s="71"/>
      <c r="F116" s="72"/>
      <c r="G116" s="72"/>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71"/>
      <c r="B117" s="1"/>
      <c r="C117" s="71"/>
      <c r="D117" s="71"/>
      <c r="E117" s="71"/>
      <c r="F117" s="72"/>
      <c r="G117" s="72"/>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71"/>
      <c r="B118" s="1"/>
      <c r="C118" s="71"/>
      <c r="D118" s="71"/>
      <c r="E118" s="71"/>
      <c r="F118" s="72"/>
      <c r="G118" s="72"/>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71"/>
      <c r="B119" s="1"/>
      <c r="C119" s="71"/>
      <c r="D119" s="71"/>
      <c r="E119" s="71"/>
      <c r="F119" s="72"/>
      <c r="G119" s="72"/>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71"/>
      <c r="B120" s="1"/>
      <c r="C120" s="71"/>
      <c r="D120" s="71"/>
      <c r="E120" s="71"/>
      <c r="F120" s="72"/>
      <c r="G120" s="72"/>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71"/>
      <c r="B121" s="1"/>
      <c r="C121" s="71"/>
      <c r="D121" s="71"/>
      <c r="E121" s="71"/>
      <c r="F121" s="72"/>
      <c r="G121" s="72"/>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71"/>
      <c r="B122" s="1"/>
      <c r="C122" s="71"/>
      <c r="D122" s="71"/>
      <c r="E122" s="71"/>
      <c r="F122" s="72"/>
      <c r="G122" s="72"/>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71"/>
      <c r="B123" s="1"/>
      <c r="C123" s="71"/>
      <c r="D123" s="71"/>
      <c r="E123" s="71"/>
      <c r="F123" s="72"/>
      <c r="G123" s="72"/>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71"/>
      <c r="B124" s="1"/>
      <c r="C124" s="71"/>
      <c r="D124" s="71"/>
      <c r="E124" s="71"/>
      <c r="F124" s="72"/>
      <c r="G124" s="72"/>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71"/>
      <c r="B125" s="1"/>
      <c r="C125" s="71"/>
      <c r="D125" s="71"/>
      <c r="E125" s="71"/>
      <c r="F125" s="72"/>
      <c r="G125" s="72"/>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71"/>
      <c r="B126" s="1"/>
      <c r="C126" s="71"/>
      <c r="D126" s="71"/>
      <c r="E126" s="71"/>
      <c r="F126" s="72"/>
      <c r="G126" s="72"/>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71"/>
      <c r="B127" s="1"/>
      <c r="C127" s="71"/>
      <c r="D127" s="71"/>
      <c r="E127" s="71"/>
      <c r="F127" s="72"/>
      <c r="G127" s="72"/>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71"/>
      <c r="B128" s="1"/>
      <c r="C128" s="71"/>
      <c r="D128" s="71"/>
      <c r="E128" s="71"/>
      <c r="F128" s="72"/>
      <c r="G128" s="72"/>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71"/>
      <c r="B129" s="1"/>
      <c r="C129" s="71"/>
      <c r="D129" s="71"/>
      <c r="E129" s="71"/>
      <c r="F129" s="72"/>
      <c r="G129" s="72"/>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71"/>
      <c r="B130" s="1"/>
      <c r="C130" s="71"/>
      <c r="D130" s="71"/>
      <c r="E130" s="71"/>
      <c r="F130" s="72"/>
      <c r="G130" s="72"/>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71"/>
      <c r="B131" s="1"/>
      <c r="C131" s="71"/>
      <c r="D131" s="71"/>
      <c r="E131" s="71"/>
      <c r="F131" s="72"/>
      <c r="G131" s="72"/>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71"/>
      <c r="B132" s="1"/>
      <c r="C132" s="71"/>
      <c r="D132" s="71"/>
      <c r="E132" s="71"/>
      <c r="F132" s="72"/>
      <c r="G132" s="72"/>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71"/>
      <c r="B133" s="1"/>
      <c r="C133" s="71"/>
      <c r="D133" s="71"/>
      <c r="E133" s="71"/>
      <c r="F133" s="72"/>
      <c r="G133" s="72"/>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71"/>
      <c r="B134" s="1"/>
      <c r="C134" s="71"/>
      <c r="D134" s="71"/>
      <c r="E134" s="71"/>
      <c r="F134" s="72"/>
      <c r="G134" s="72"/>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71"/>
      <c r="B135" s="1"/>
      <c r="C135" s="71"/>
      <c r="D135" s="71"/>
      <c r="E135" s="71"/>
      <c r="F135" s="72"/>
      <c r="G135" s="72"/>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71"/>
      <c r="B136" s="1"/>
      <c r="C136" s="71"/>
      <c r="D136" s="71"/>
      <c r="E136" s="71"/>
      <c r="F136" s="72"/>
      <c r="G136" s="72"/>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71"/>
      <c r="B137" s="1"/>
      <c r="C137" s="71"/>
      <c r="D137" s="71"/>
      <c r="E137" s="71"/>
      <c r="F137" s="72"/>
      <c r="G137" s="72"/>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71"/>
      <c r="B138" s="1"/>
      <c r="C138" s="71"/>
      <c r="D138" s="71"/>
      <c r="E138" s="71"/>
      <c r="F138" s="72"/>
      <c r="G138" s="72"/>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71"/>
      <c r="B139" s="1"/>
      <c r="C139" s="71"/>
      <c r="D139" s="71"/>
      <c r="E139" s="71"/>
      <c r="F139" s="72"/>
      <c r="G139" s="72"/>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71"/>
      <c r="B140" s="1"/>
      <c r="C140" s="71"/>
      <c r="D140" s="71"/>
      <c r="E140" s="71"/>
      <c r="F140" s="72"/>
      <c r="G140" s="72"/>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71"/>
      <c r="B141" s="1"/>
      <c r="C141" s="71"/>
      <c r="D141" s="71"/>
      <c r="E141" s="71"/>
      <c r="F141" s="72"/>
      <c r="G141" s="72"/>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71"/>
      <c r="B142" s="1"/>
      <c r="C142" s="71"/>
      <c r="D142" s="71"/>
      <c r="E142" s="71"/>
      <c r="F142" s="72"/>
      <c r="G142" s="72"/>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71"/>
      <c r="B143" s="1"/>
      <c r="C143" s="71"/>
      <c r="D143" s="71"/>
      <c r="E143" s="71"/>
      <c r="F143" s="72"/>
      <c r="G143" s="72"/>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71"/>
      <c r="B144" s="1"/>
      <c r="C144" s="71"/>
      <c r="D144" s="71"/>
      <c r="E144" s="71"/>
      <c r="F144" s="72"/>
      <c r="G144" s="72"/>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71"/>
      <c r="B145" s="1"/>
      <c r="C145" s="71"/>
      <c r="D145" s="71"/>
      <c r="E145" s="71"/>
      <c r="F145" s="72"/>
      <c r="G145" s="72"/>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71"/>
      <c r="B146" s="1"/>
      <c r="C146" s="71"/>
      <c r="D146" s="71"/>
      <c r="E146" s="71"/>
      <c r="F146" s="72"/>
      <c r="G146" s="72"/>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71"/>
      <c r="B147" s="1"/>
      <c r="C147" s="71"/>
      <c r="D147" s="71"/>
      <c r="E147" s="71"/>
      <c r="F147" s="72"/>
      <c r="G147" s="72"/>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71"/>
      <c r="B148" s="1"/>
      <c r="C148" s="71"/>
      <c r="D148" s="71"/>
      <c r="E148" s="71"/>
      <c r="F148" s="72"/>
      <c r="G148" s="72"/>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71"/>
      <c r="B149" s="1"/>
      <c r="C149" s="71"/>
      <c r="D149" s="71"/>
      <c r="E149" s="71"/>
      <c r="F149" s="72"/>
      <c r="G149" s="72"/>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71"/>
      <c r="B150" s="1"/>
      <c r="C150" s="71"/>
      <c r="D150" s="71"/>
      <c r="E150" s="71"/>
      <c r="F150" s="72"/>
      <c r="G150" s="72"/>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71"/>
      <c r="B151" s="1"/>
      <c r="C151" s="71"/>
      <c r="D151" s="71"/>
      <c r="E151" s="71"/>
      <c r="F151" s="72"/>
      <c r="G151" s="72"/>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71"/>
      <c r="B152" s="1"/>
      <c r="C152" s="71"/>
      <c r="D152" s="71"/>
      <c r="E152" s="71"/>
      <c r="F152" s="72"/>
      <c r="G152" s="72"/>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71"/>
      <c r="B153" s="1"/>
      <c r="C153" s="71"/>
      <c r="D153" s="71"/>
      <c r="E153" s="71"/>
      <c r="F153" s="72"/>
      <c r="G153" s="72"/>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71"/>
      <c r="B154" s="1"/>
      <c r="C154" s="71"/>
      <c r="D154" s="71"/>
      <c r="E154" s="71"/>
      <c r="F154" s="72"/>
      <c r="G154" s="72"/>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71"/>
      <c r="B155" s="1"/>
      <c r="C155" s="71"/>
      <c r="D155" s="71"/>
      <c r="E155" s="71"/>
      <c r="F155" s="72"/>
      <c r="G155" s="72"/>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71"/>
      <c r="B156" s="1"/>
      <c r="C156" s="71"/>
      <c r="D156" s="71"/>
      <c r="E156" s="71"/>
      <c r="F156" s="72"/>
      <c r="G156" s="72"/>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71"/>
      <c r="B157" s="1"/>
      <c r="C157" s="71"/>
      <c r="D157" s="71"/>
      <c r="E157" s="71"/>
      <c r="F157" s="72"/>
      <c r="G157" s="72"/>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71"/>
      <c r="B158" s="1"/>
      <c r="C158" s="71"/>
      <c r="D158" s="71"/>
      <c r="E158" s="71"/>
      <c r="F158" s="72"/>
      <c r="G158" s="72"/>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71"/>
      <c r="B159" s="1"/>
      <c r="C159" s="71"/>
      <c r="D159" s="71"/>
      <c r="E159" s="71"/>
      <c r="F159" s="72"/>
      <c r="G159" s="72"/>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71"/>
      <c r="B160" s="1"/>
      <c r="C160" s="71"/>
      <c r="D160" s="71"/>
      <c r="E160" s="71"/>
      <c r="F160" s="72"/>
      <c r="G160" s="72"/>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71"/>
      <c r="B161" s="1"/>
      <c r="C161" s="71"/>
      <c r="D161" s="71"/>
      <c r="E161" s="71"/>
      <c r="F161" s="72"/>
      <c r="G161" s="72"/>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71"/>
      <c r="B162" s="1"/>
      <c r="C162" s="71"/>
      <c r="D162" s="71"/>
      <c r="E162" s="71"/>
      <c r="F162" s="72"/>
      <c r="G162" s="72"/>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71"/>
      <c r="B163" s="1"/>
      <c r="C163" s="71"/>
      <c r="D163" s="71"/>
      <c r="E163" s="71"/>
      <c r="F163" s="72"/>
      <c r="G163" s="72"/>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71"/>
      <c r="B164" s="1"/>
      <c r="C164" s="71"/>
      <c r="D164" s="71"/>
      <c r="E164" s="71"/>
      <c r="F164" s="72"/>
      <c r="G164" s="72"/>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71"/>
      <c r="B165" s="1"/>
      <c r="C165" s="71"/>
      <c r="D165" s="71"/>
      <c r="E165" s="71"/>
      <c r="F165" s="72"/>
      <c r="G165" s="72"/>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71"/>
      <c r="B166" s="1"/>
      <c r="C166" s="71"/>
      <c r="D166" s="71"/>
      <c r="E166" s="71"/>
      <c r="F166" s="72"/>
      <c r="G166" s="72"/>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71"/>
      <c r="B167" s="1"/>
      <c r="C167" s="71"/>
      <c r="D167" s="71"/>
      <c r="E167" s="71"/>
      <c r="F167" s="72"/>
      <c r="G167" s="72"/>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71"/>
      <c r="B168" s="1"/>
      <c r="C168" s="71"/>
      <c r="D168" s="71"/>
      <c r="E168" s="71"/>
      <c r="F168" s="72"/>
      <c r="G168" s="72"/>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71"/>
      <c r="B169" s="1"/>
      <c r="C169" s="71"/>
      <c r="D169" s="71"/>
      <c r="E169" s="71"/>
      <c r="F169" s="72"/>
      <c r="G169" s="72"/>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71"/>
      <c r="B170" s="1"/>
      <c r="C170" s="71"/>
      <c r="D170" s="71"/>
      <c r="E170" s="71"/>
      <c r="F170" s="72"/>
      <c r="G170" s="72"/>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71"/>
      <c r="B171" s="1"/>
      <c r="C171" s="71"/>
      <c r="D171" s="71"/>
      <c r="E171" s="71"/>
      <c r="F171" s="72"/>
      <c r="G171" s="72"/>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71"/>
      <c r="B172" s="1"/>
      <c r="C172" s="71"/>
      <c r="D172" s="71"/>
      <c r="E172" s="71"/>
      <c r="F172" s="72"/>
      <c r="G172" s="72"/>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71"/>
      <c r="B173" s="1"/>
      <c r="C173" s="71"/>
      <c r="D173" s="71"/>
      <c r="E173" s="71"/>
      <c r="F173" s="72"/>
      <c r="G173" s="72"/>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71"/>
      <c r="B174" s="1"/>
      <c r="C174" s="71"/>
      <c r="D174" s="71"/>
      <c r="E174" s="71"/>
      <c r="F174" s="72"/>
      <c r="G174" s="72"/>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71"/>
      <c r="B175" s="1"/>
      <c r="C175" s="71"/>
      <c r="D175" s="71"/>
      <c r="E175" s="71"/>
      <c r="F175" s="72"/>
      <c r="G175" s="72"/>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71"/>
      <c r="B176" s="1"/>
      <c r="C176" s="71"/>
      <c r="D176" s="71"/>
      <c r="E176" s="71"/>
      <c r="F176" s="72"/>
      <c r="G176" s="72"/>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71"/>
      <c r="B177" s="1"/>
      <c r="C177" s="71"/>
      <c r="D177" s="71"/>
      <c r="E177" s="71"/>
      <c r="F177" s="72"/>
      <c r="G177" s="72"/>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71"/>
      <c r="B178" s="1"/>
      <c r="C178" s="71"/>
      <c r="D178" s="71"/>
      <c r="E178" s="71"/>
      <c r="F178" s="72"/>
      <c r="G178" s="72"/>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71"/>
      <c r="B179" s="1"/>
      <c r="C179" s="71"/>
      <c r="D179" s="71"/>
      <c r="E179" s="71"/>
      <c r="F179" s="72"/>
      <c r="G179" s="72"/>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71"/>
      <c r="B180" s="1"/>
      <c r="C180" s="71"/>
      <c r="D180" s="71"/>
      <c r="E180" s="71"/>
      <c r="F180" s="72"/>
      <c r="G180" s="72"/>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71"/>
      <c r="B181" s="1"/>
      <c r="C181" s="71"/>
      <c r="D181" s="71"/>
      <c r="E181" s="71"/>
      <c r="F181" s="72"/>
      <c r="G181" s="72"/>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71"/>
      <c r="B182" s="1"/>
      <c r="C182" s="71"/>
      <c r="D182" s="71"/>
      <c r="E182" s="71"/>
      <c r="F182" s="72"/>
      <c r="G182" s="72"/>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71"/>
      <c r="B183" s="1"/>
      <c r="C183" s="71"/>
      <c r="D183" s="71"/>
      <c r="E183" s="71"/>
      <c r="F183" s="72"/>
      <c r="G183" s="72"/>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71"/>
      <c r="B184" s="1"/>
      <c r="C184" s="71"/>
      <c r="D184" s="71"/>
      <c r="E184" s="71"/>
      <c r="F184" s="72"/>
      <c r="G184" s="72"/>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71"/>
      <c r="B185" s="1"/>
      <c r="C185" s="71"/>
      <c r="D185" s="71"/>
      <c r="E185" s="71"/>
      <c r="F185" s="72"/>
      <c r="G185" s="72"/>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71"/>
      <c r="B186" s="1"/>
      <c r="C186" s="71"/>
      <c r="D186" s="71"/>
      <c r="E186" s="71"/>
      <c r="F186" s="72"/>
      <c r="G186" s="72"/>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71"/>
      <c r="B187" s="1"/>
      <c r="C187" s="71"/>
      <c r="D187" s="71"/>
      <c r="E187" s="71"/>
      <c r="F187" s="72"/>
      <c r="G187" s="72"/>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71"/>
      <c r="B188" s="1"/>
      <c r="C188" s="71"/>
      <c r="D188" s="71"/>
      <c r="E188" s="71"/>
      <c r="F188" s="72"/>
      <c r="G188" s="72"/>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71"/>
      <c r="B189" s="1"/>
      <c r="C189" s="71"/>
      <c r="D189" s="71"/>
      <c r="E189" s="71"/>
      <c r="F189" s="72"/>
      <c r="G189" s="72"/>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71"/>
      <c r="B190" s="1"/>
      <c r="C190" s="71"/>
      <c r="D190" s="71"/>
      <c r="E190" s="71"/>
      <c r="F190" s="72"/>
      <c r="G190" s="72"/>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71"/>
      <c r="B191" s="1"/>
      <c r="C191" s="71"/>
      <c r="D191" s="71"/>
      <c r="E191" s="71"/>
      <c r="F191" s="72"/>
      <c r="G191" s="72"/>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71"/>
      <c r="B192" s="1"/>
      <c r="C192" s="71"/>
      <c r="D192" s="71"/>
      <c r="E192" s="71"/>
      <c r="F192" s="72"/>
      <c r="G192" s="72"/>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71"/>
      <c r="B193" s="1"/>
      <c r="C193" s="71"/>
      <c r="D193" s="71"/>
      <c r="E193" s="71"/>
      <c r="F193" s="72"/>
      <c r="G193" s="72"/>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71"/>
      <c r="B194" s="1"/>
      <c r="C194" s="71"/>
      <c r="D194" s="71"/>
      <c r="E194" s="71"/>
      <c r="F194" s="72"/>
      <c r="G194" s="72"/>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71"/>
      <c r="B195" s="1"/>
      <c r="C195" s="71"/>
      <c r="D195" s="71"/>
      <c r="E195" s="71"/>
      <c r="F195" s="72"/>
      <c r="G195" s="72"/>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71"/>
      <c r="B196" s="1"/>
      <c r="C196" s="71"/>
      <c r="D196" s="71"/>
      <c r="E196" s="71"/>
      <c r="F196" s="72"/>
      <c r="G196" s="72"/>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71"/>
      <c r="B197" s="1"/>
      <c r="C197" s="71"/>
      <c r="D197" s="71"/>
      <c r="E197" s="71"/>
      <c r="F197" s="72"/>
      <c r="G197" s="72"/>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71"/>
      <c r="B198" s="1"/>
      <c r="C198" s="71"/>
      <c r="D198" s="71"/>
      <c r="E198" s="71"/>
      <c r="F198" s="72"/>
      <c r="G198" s="72"/>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71"/>
      <c r="B199" s="1"/>
      <c r="C199" s="71"/>
      <c r="D199" s="71"/>
      <c r="E199" s="71"/>
      <c r="F199" s="72"/>
      <c r="G199" s="72"/>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71"/>
      <c r="B200" s="1"/>
      <c r="C200" s="71"/>
      <c r="D200" s="71"/>
      <c r="E200" s="71"/>
      <c r="F200" s="72"/>
      <c r="G200" s="72"/>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71"/>
      <c r="B201" s="1"/>
      <c r="C201" s="71"/>
      <c r="D201" s="71"/>
      <c r="E201" s="71"/>
      <c r="F201" s="72"/>
      <c r="G201" s="72"/>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71"/>
      <c r="B202" s="1"/>
      <c r="C202" s="71"/>
      <c r="D202" s="71"/>
      <c r="E202" s="71"/>
      <c r="F202" s="72"/>
      <c r="G202" s="72"/>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71"/>
      <c r="B203" s="1"/>
      <c r="C203" s="71"/>
      <c r="D203" s="71"/>
      <c r="E203" s="71"/>
      <c r="F203" s="72"/>
      <c r="G203" s="72"/>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71"/>
      <c r="B204" s="1"/>
      <c r="C204" s="71"/>
      <c r="D204" s="71"/>
      <c r="E204" s="71"/>
      <c r="F204" s="72"/>
      <c r="G204" s="72"/>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71"/>
      <c r="B205" s="1"/>
      <c r="C205" s="71"/>
      <c r="D205" s="71"/>
      <c r="E205" s="71"/>
      <c r="F205" s="72"/>
      <c r="G205" s="72"/>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71"/>
      <c r="B206" s="1"/>
      <c r="C206" s="71"/>
      <c r="D206" s="71"/>
      <c r="E206" s="71"/>
      <c r="F206" s="72"/>
      <c r="G206" s="72"/>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71"/>
      <c r="B207" s="1"/>
      <c r="C207" s="71"/>
      <c r="D207" s="71"/>
      <c r="E207" s="71"/>
      <c r="F207" s="72"/>
      <c r="G207" s="72"/>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71"/>
      <c r="B208" s="1"/>
      <c r="C208" s="71"/>
      <c r="D208" s="71"/>
      <c r="E208" s="71"/>
      <c r="F208" s="72"/>
      <c r="G208" s="72"/>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71"/>
      <c r="B209" s="1"/>
      <c r="C209" s="71"/>
      <c r="D209" s="71"/>
      <c r="E209" s="71"/>
      <c r="F209" s="72"/>
      <c r="G209" s="72"/>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71"/>
      <c r="B210" s="1"/>
      <c r="C210" s="71"/>
      <c r="D210" s="71"/>
      <c r="E210" s="71"/>
      <c r="F210" s="72"/>
      <c r="G210" s="72"/>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71"/>
      <c r="B211" s="1"/>
      <c r="C211" s="71"/>
      <c r="D211" s="71"/>
      <c r="E211" s="71"/>
      <c r="F211" s="72"/>
      <c r="G211" s="72"/>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71"/>
      <c r="B212" s="1"/>
      <c r="C212" s="71"/>
      <c r="D212" s="71"/>
      <c r="E212" s="71"/>
      <c r="F212" s="72"/>
      <c r="G212" s="72"/>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71"/>
      <c r="B213" s="1"/>
      <c r="C213" s="71"/>
      <c r="D213" s="71"/>
      <c r="E213" s="71"/>
      <c r="F213" s="72"/>
      <c r="G213" s="72"/>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71"/>
      <c r="B214" s="1"/>
      <c r="C214" s="71"/>
      <c r="D214" s="71"/>
      <c r="E214" s="71"/>
      <c r="F214" s="72"/>
      <c r="G214" s="72"/>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71"/>
      <c r="B215" s="1"/>
      <c r="C215" s="71"/>
      <c r="D215" s="71"/>
      <c r="E215" s="71"/>
      <c r="F215" s="72"/>
      <c r="G215" s="72"/>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71"/>
      <c r="B216" s="1"/>
      <c r="C216" s="71"/>
      <c r="D216" s="71"/>
      <c r="E216" s="71"/>
      <c r="F216" s="72"/>
      <c r="G216" s="72"/>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71"/>
      <c r="B217" s="1"/>
      <c r="C217" s="71"/>
      <c r="D217" s="71"/>
      <c r="E217" s="71"/>
      <c r="F217" s="72"/>
      <c r="G217" s="72"/>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71"/>
      <c r="B218" s="1"/>
      <c r="C218" s="71"/>
      <c r="D218" s="71"/>
      <c r="E218" s="71"/>
      <c r="F218" s="72"/>
      <c r="G218" s="72"/>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71"/>
      <c r="B219" s="1"/>
      <c r="C219" s="71"/>
      <c r="D219" s="71"/>
      <c r="E219" s="71"/>
      <c r="F219" s="72"/>
      <c r="G219" s="72"/>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71"/>
      <c r="B220" s="1"/>
      <c r="C220" s="71"/>
      <c r="D220" s="71"/>
      <c r="E220" s="71"/>
      <c r="F220" s="72"/>
      <c r="G220" s="72"/>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4.25" customHeight="1" x14ac:dyDescent="0.3">
      <c r="A221" s="71"/>
      <c r="B221" s="1"/>
      <c r="C221" s="71"/>
      <c r="D221" s="71"/>
      <c r="E221" s="71"/>
      <c r="F221" s="72"/>
      <c r="G221" s="72"/>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row>
    <row r="222" spans="1:32" ht="14.25" customHeight="1" x14ac:dyDescent="0.3">
      <c r="A222" s="71"/>
      <c r="B222" s="1"/>
      <c r="C222" s="71"/>
      <c r="D222" s="71"/>
      <c r="E222" s="71"/>
      <c r="F222" s="72"/>
      <c r="G222" s="72"/>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row>
    <row r="223" spans="1:32" ht="14.25" customHeight="1" x14ac:dyDescent="0.3">
      <c r="A223" s="71"/>
      <c r="B223" s="1"/>
      <c r="C223" s="71"/>
      <c r="D223" s="71"/>
      <c r="E223" s="71"/>
      <c r="F223" s="72"/>
      <c r="G223" s="72"/>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row>
    <row r="224" spans="1:32" ht="14.25" customHeight="1" x14ac:dyDescent="0.3">
      <c r="A224" s="71"/>
      <c r="B224" s="1"/>
      <c r="C224" s="71"/>
      <c r="D224" s="71"/>
      <c r="E224" s="71"/>
      <c r="F224" s="72"/>
      <c r="G224" s="72"/>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row>
    <row r="225" spans="1:32" ht="14.25" customHeight="1" x14ac:dyDescent="0.3">
      <c r="A225" s="71"/>
      <c r="B225" s="1"/>
      <c r="C225" s="71"/>
      <c r="D225" s="71"/>
      <c r="E225" s="71"/>
      <c r="F225" s="72"/>
      <c r="G225" s="72"/>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row>
    <row r="226" spans="1:32" ht="14.25" customHeight="1" x14ac:dyDescent="0.3">
      <c r="A226" s="71"/>
      <c r="B226" s="1"/>
      <c r="C226" s="71"/>
      <c r="D226" s="71"/>
      <c r="E226" s="71"/>
      <c r="F226" s="72"/>
      <c r="G226" s="72"/>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row>
    <row r="227" spans="1:32" ht="14.25" customHeight="1" x14ac:dyDescent="0.3">
      <c r="A227" s="71"/>
      <c r="B227" s="1"/>
      <c r="C227" s="71"/>
      <c r="D227" s="71"/>
      <c r="E227" s="71"/>
      <c r="F227" s="72"/>
      <c r="G227" s="72"/>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row>
    <row r="228" spans="1:32" ht="14.25" customHeight="1" x14ac:dyDescent="0.3">
      <c r="A228" s="71"/>
      <c r="B228" s="1"/>
      <c r="C228" s="71"/>
      <c r="D228" s="71"/>
      <c r="E228" s="71"/>
      <c r="F228" s="72"/>
      <c r="G228" s="72"/>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row>
    <row r="229" spans="1:32" ht="14.25" customHeight="1" x14ac:dyDescent="0.3">
      <c r="A229" s="71"/>
      <c r="B229" s="1"/>
      <c r="C229" s="71"/>
      <c r="D229" s="71"/>
      <c r="E229" s="71"/>
      <c r="F229" s="72"/>
      <c r="G229" s="72"/>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row>
    <row r="230" spans="1:32" ht="14.25" customHeight="1" x14ac:dyDescent="0.3">
      <c r="A230" s="71"/>
      <c r="B230" s="1"/>
      <c r="C230" s="71"/>
      <c r="D230" s="71"/>
      <c r="E230" s="71"/>
      <c r="F230" s="72"/>
      <c r="G230" s="72"/>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row>
    <row r="231" spans="1:32" ht="14.25" customHeight="1" x14ac:dyDescent="0.3">
      <c r="A231" s="71"/>
      <c r="B231" s="1"/>
      <c r="C231" s="71"/>
      <c r="D231" s="71"/>
      <c r="E231" s="71"/>
      <c r="F231" s="72"/>
      <c r="G231" s="72"/>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row>
    <row r="232" spans="1:32" ht="14.25" customHeight="1" x14ac:dyDescent="0.3">
      <c r="A232" s="71"/>
      <c r="B232" s="1"/>
      <c r="C232" s="71"/>
      <c r="D232" s="71"/>
      <c r="E232" s="71"/>
      <c r="F232" s="72"/>
      <c r="G232" s="72"/>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row>
    <row r="233" spans="1:32" ht="14.25" customHeight="1" x14ac:dyDescent="0.3">
      <c r="A233" s="71"/>
      <c r="B233" s="1"/>
      <c r="C233" s="71"/>
      <c r="D233" s="71"/>
      <c r="E233" s="71"/>
      <c r="F233" s="72"/>
      <c r="G233" s="72"/>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row>
    <row r="234" spans="1:32" ht="14.25" customHeight="1" x14ac:dyDescent="0.3">
      <c r="A234" s="71"/>
      <c r="B234" s="1"/>
      <c r="C234" s="71"/>
      <c r="D234" s="71"/>
      <c r="E234" s="71"/>
      <c r="F234" s="72"/>
      <c r="G234" s="72"/>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row>
    <row r="235" spans="1:32" ht="14.25" customHeight="1" x14ac:dyDescent="0.3">
      <c r="A235" s="71"/>
      <c r="B235" s="1"/>
      <c r="C235" s="71"/>
      <c r="D235" s="71"/>
      <c r="E235" s="71"/>
      <c r="F235" s="72"/>
      <c r="G235" s="72"/>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row>
    <row r="236" spans="1:32" ht="14.25" customHeight="1" x14ac:dyDescent="0.3">
      <c r="A236" s="71"/>
      <c r="B236" s="1"/>
      <c r="C236" s="71"/>
      <c r="D236" s="71"/>
      <c r="E236" s="71"/>
      <c r="F236" s="72"/>
      <c r="G236" s="72"/>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row>
    <row r="237" spans="1:32" ht="14.25" customHeight="1" x14ac:dyDescent="0.3">
      <c r="A237" s="71"/>
      <c r="B237" s="1"/>
      <c r="C237" s="71"/>
      <c r="D237" s="71"/>
      <c r="E237" s="71"/>
      <c r="F237" s="72"/>
      <c r="G237" s="72"/>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row>
    <row r="238" spans="1:32" ht="14.25" customHeight="1" x14ac:dyDescent="0.3">
      <c r="A238" s="71"/>
      <c r="B238" s="1"/>
      <c r="C238" s="71"/>
      <c r="D238" s="71"/>
      <c r="E238" s="71"/>
      <c r="F238" s="72"/>
      <c r="G238" s="72"/>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row>
    <row r="239" spans="1:32" ht="14.25" customHeight="1" x14ac:dyDescent="0.3">
      <c r="A239" s="71"/>
      <c r="B239" s="1"/>
      <c r="C239" s="71"/>
      <c r="D239" s="71"/>
      <c r="E239" s="71"/>
      <c r="F239" s="72"/>
      <c r="G239" s="72"/>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row>
    <row r="240" spans="1:32" ht="14.25" customHeight="1" x14ac:dyDescent="0.3">
      <c r="A240" s="71"/>
      <c r="B240" s="1"/>
      <c r="C240" s="71"/>
      <c r="D240" s="71"/>
      <c r="E240" s="71"/>
      <c r="F240" s="72"/>
      <c r="G240" s="72"/>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row>
    <row r="241" spans="1:32" ht="14.25" customHeight="1" x14ac:dyDescent="0.3">
      <c r="A241" s="71"/>
      <c r="B241" s="1"/>
      <c r="C241" s="71"/>
      <c r="D241" s="71"/>
      <c r="E241" s="71"/>
      <c r="F241" s="72"/>
      <c r="G241" s="72"/>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row>
    <row r="242" spans="1:32" ht="14.25" customHeight="1" x14ac:dyDescent="0.3">
      <c r="A242" s="71"/>
      <c r="B242" s="1"/>
      <c r="C242" s="71"/>
      <c r="D242" s="71"/>
      <c r="E242" s="71"/>
      <c r="F242" s="72"/>
      <c r="G242" s="72"/>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row>
    <row r="243" spans="1:32" ht="14.25" customHeight="1" x14ac:dyDescent="0.3">
      <c r="A243" s="71"/>
      <c r="B243" s="1"/>
      <c r="C243" s="71"/>
      <c r="D243" s="71"/>
      <c r="E243" s="71"/>
      <c r="F243" s="72"/>
      <c r="G243" s="72"/>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row>
    <row r="244" spans="1:32" ht="14.25" customHeight="1" x14ac:dyDescent="0.3">
      <c r="A244" s="71"/>
      <c r="B244" s="1"/>
      <c r="C244" s="71"/>
      <c r="D244" s="71"/>
      <c r="E244" s="71"/>
      <c r="F244" s="72"/>
      <c r="G244" s="72"/>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row>
    <row r="245" spans="1:32" ht="14.25" customHeight="1" x14ac:dyDescent="0.3">
      <c r="A245" s="71"/>
      <c r="B245" s="1"/>
      <c r="C245" s="71"/>
      <c r="D245" s="71"/>
      <c r="E245" s="71"/>
      <c r="F245" s="72"/>
      <c r="G245" s="72"/>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row>
    <row r="246" spans="1:32" ht="14.25" customHeight="1" x14ac:dyDescent="0.3">
      <c r="A246" s="71"/>
      <c r="B246" s="1"/>
      <c r="C246" s="71"/>
      <c r="D246" s="71"/>
      <c r="E246" s="71"/>
      <c r="F246" s="72"/>
      <c r="G246" s="72"/>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row>
    <row r="247" spans="1:32" ht="14.25" customHeight="1" x14ac:dyDescent="0.3">
      <c r="A247" s="71"/>
      <c r="B247" s="1"/>
      <c r="C247" s="71"/>
      <c r="D247" s="71"/>
      <c r="E247" s="71"/>
      <c r="F247" s="72"/>
      <c r="G247" s="72"/>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row>
    <row r="248" spans="1:32" ht="14.25" customHeight="1" x14ac:dyDescent="0.3">
      <c r="A248" s="71"/>
      <c r="B248" s="1"/>
      <c r="C248" s="71"/>
      <c r="D248" s="71"/>
      <c r="E248" s="71"/>
      <c r="F248" s="72"/>
      <c r="G248" s="72"/>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row>
    <row r="249" spans="1:32" ht="14.25" customHeight="1" x14ac:dyDescent="0.3">
      <c r="A249" s="71"/>
      <c r="B249" s="1"/>
      <c r="C249" s="71"/>
      <c r="D249" s="71"/>
      <c r="E249" s="71"/>
      <c r="F249" s="72"/>
      <c r="G249" s="72"/>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row>
    <row r="250" spans="1:32" ht="14.25" customHeight="1" x14ac:dyDescent="0.3">
      <c r="A250" s="71"/>
      <c r="B250" s="1"/>
      <c r="C250" s="71"/>
      <c r="D250" s="71"/>
      <c r="E250" s="71"/>
      <c r="F250" s="72"/>
      <c r="G250" s="72"/>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row>
    <row r="251" spans="1:32" ht="14.25" customHeight="1" x14ac:dyDescent="0.3">
      <c r="A251" s="71"/>
      <c r="B251" s="1"/>
      <c r="C251" s="71"/>
      <c r="D251" s="71"/>
      <c r="E251" s="71"/>
      <c r="F251" s="72"/>
      <c r="G251" s="72"/>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row>
    <row r="252" spans="1:32" ht="14.25" customHeight="1" x14ac:dyDescent="0.3">
      <c r="A252" s="71"/>
      <c r="B252" s="1"/>
      <c r="C252" s="71"/>
      <c r="D252" s="71"/>
      <c r="E252" s="71"/>
      <c r="F252" s="72"/>
      <c r="G252" s="72"/>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row>
    <row r="253" spans="1:32" ht="14.25" customHeight="1" x14ac:dyDescent="0.3">
      <c r="A253" s="71"/>
      <c r="B253" s="1"/>
      <c r="C253" s="71"/>
      <c r="D253" s="71"/>
      <c r="E253" s="71"/>
      <c r="F253" s="72"/>
      <c r="G253" s="72"/>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row>
    <row r="254" spans="1:32" ht="14.25" customHeight="1" x14ac:dyDescent="0.3">
      <c r="A254" s="71"/>
      <c r="B254" s="1"/>
      <c r="C254" s="71"/>
      <c r="D254" s="71"/>
      <c r="E254" s="71"/>
      <c r="F254" s="72"/>
      <c r="G254" s="72"/>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row>
    <row r="255" spans="1:32" ht="14.25" customHeight="1" x14ac:dyDescent="0.3">
      <c r="A255" s="71"/>
      <c r="B255" s="1"/>
      <c r="C255" s="71"/>
      <c r="D255" s="71"/>
      <c r="E255" s="71"/>
      <c r="F255" s="72"/>
      <c r="G255" s="72"/>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row>
    <row r="256" spans="1:32" ht="14.25" customHeight="1" x14ac:dyDescent="0.3">
      <c r="A256" s="71"/>
      <c r="B256" s="1"/>
      <c r="C256" s="71"/>
      <c r="D256" s="71"/>
      <c r="E256" s="71"/>
      <c r="F256" s="72"/>
      <c r="G256" s="72"/>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row>
    <row r="257" spans="1:32" ht="14.25" customHeight="1" x14ac:dyDescent="0.3">
      <c r="A257" s="71"/>
      <c r="B257" s="1"/>
      <c r="C257" s="71"/>
      <c r="D257" s="71"/>
      <c r="E257" s="71"/>
      <c r="F257" s="72"/>
      <c r="G257" s="72"/>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row>
    <row r="258" spans="1:32" ht="14.25" customHeight="1" x14ac:dyDescent="0.3">
      <c r="A258" s="71"/>
      <c r="B258" s="1"/>
      <c r="C258" s="71"/>
      <c r="D258" s="71"/>
      <c r="E258" s="71"/>
      <c r="F258" s="72"/>
      <c r="G258" s="72"/>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row>
    <row r="259" spans="1:32" ht="14.25" customHeight="1" x14ac:dyDescent="0.3">
      <c r="A259" s="71"/>
      <c r="B259" s="1"/>
      <c r="C259" s="71"/>
      <c r="D259" s="71"/>
      <c r="E259" s="71"/>
      <c r="F259" s="72"/>
      <c r="G259" s="72"/>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row>
    <row r="260" spans="1:32" ht="14.25" customHeight="1" x14ac:dyDescent="0.3">
      <c r="A260" s="71"/>
      <c r="B260" s="1"/>
      <c r="C260" s="71"/>
      <c r="D260" s="71"/>
      <c r="E260" s="71"/>
      <c r="F260" s="72"/>
      <c r="G260" s="72"/>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row>
    <row r="261" spans="1:32" ht="14.25" customHeight="1" x14ac:dyDescent="0.3">
      <c r="A261" s="71"/>
      <c r="B261" s="1"/>
      <c r="C261" s="71"/>
      <c r="D261" s="71"/>
      <c r="E261" s="71"/>
      <c r="F261" s="72"/>
      <c r="G261" s="72"/>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row>
    <row r="262" spans="1:32" ht="14.25" customHeight="1" x14ac:dyDescent="0.3">
      <c r="A262" s="71"/>
      <c r="B262" s="1"/>
      <c r="C262" s="71"/>
      <c r="D262" s="71"/>
      <c r="E262" s="71"/>
      <c r="F262" s="72"/>
      <c r="G262" s="72"/>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row>
    <row r="263" spans="1:32" ht="14.25" customHeight="1" x14ac:dyDescent="0.3">
      <c r="A263" s="71"/>
      <c r="B263" s="1"/>
      <c r="C263" s="71"/>
      <c r="D263" s="71"/>
      <c r="E263" s="71"/>
      <c r="F263" s="72"/>
      <c r="G263" s="72"/>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row>
    <row r="264" spans="1:32" ht="14.25" customHeight="1" x14ac:dyDescent="0.3">
      <c r="A264" s="71"/>
      <c r="B264" s="1"/>
      <c r="C264" s="71"/>
      <c r="D264" s="71"/>
      <c r="E264" s="71"/>
      <c r="F264" s="72"/>
      <c r="G264" s="72"/>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row>
    <row r="265" spans="1:32" ht="14.25" customHeight="1" x14ac:dyDescent="0.3">
      <c r="A265" s="71"/>
      <c r="B265" s="1"/>
      <c r="C265" s="71"/>
      <c r="D265" s="71"/>
      <c r="E265" s="71"/>
      <c r="F265" s="72"/>
      <c r="G265" s="72"/>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row>
    <row r="266" spans="1:32" ht="14.25" customHeight="1" x14ac:dyDescent="0.3">
      <c r="A266" s="71"/>
      <c r="B266" s="1"/>
      <c r="C266" s="71"/>
      <c r="D266" s="71"/>
      <c r="E266" s="71"/>
      <c r="F266" s="72"/>
      <c r="G266" s="72"/>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row>
    <row r="267" spans="1:32" ht="14.25" customHeight="1" x14ac:dyDescent="0.3">
      <c r="A267" s="71"/>
      <c r="B267" s="1"/>
      <c r="C267" s="71"/>
      <c r="D267" s="71"/>
      <c r="E267" s="71"/>
      <c r="F267" s="72"/>
      <c r="G267" s="72"/>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row>
    <row r="268" spans="1:32" ht="14.25" customHeight="1" x14ac:dyDescent="0.3">
      <c r="A268" s="71"/>
      <c r="B268" s="1"/>
      <c r="C268" s="71"/>
      <c r="D268" s="71"/>
      <c r="E268" s="71"/>
      <c r="F268" s="72"/>
      <c r="G268" s="72"/>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row>
    <row r="269" spans="1:32" ht="14.25" customHeight="1" x14ac:dyDescent="0.3">
      <c r="A269" s="71"/>
      <c r="B269" s="1"/>
      <c r="C269" s="71"/>
      <c r="D269" s="71"/>
      <c r="E269" s="71"/>
      <c r="F269" s="72"/>
      <c r="G269" s="72"/>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row>
    <row r="270" spans="1:32" ht="14.25" customHeight="1" x14ac:dyDescent="0.3">
      <c r="A270" s="71"/>
      <c r="B270" s="1"/>
      <c r="C270" s="71"/>
      <c r="D270" s="71"/>
      <c r="E270" s="71"/>
      <c r="F270" s="72"/>
      <c r="G270" s="72"/>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row>
    <row r="271" spans="1:32" ht="14.25" customHeight="1" x14ac:dyDescent="0.3">
      <c r="A271" s="71"/>
      <c r="B271" s="1"/>
      <c r="C271" s="71"/>
      <c r="D271" s="71"/>
      <c r="E271" s="71"/>
      <c r="F271" s="72"/>
      <c r="G271" s="72"/>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row>
    <row r="272" spans="1:32" ht="14.25" customHeight="1" x14ac:dyDescent="0.3">
      <c r="A272" s="71"/>
      <c r="B272" s="1"/>
      <c r="C272" s="71"/>
      <c r="D272" s="71"/>
      <c r="E272" s="71"/>
      <c r="F272" s="72"/>
      <c r="G272" s="72"/>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row>
    <row r="273" spans="1:32" ht="14.25" customHeight="1" x14ac:dyDescent="0.3">
      <c r="A273" s="71"/>
      <c r="B273" s="1"/>
      <c r="C273" s="71"/>
      <c r="D273" s="71"/>
      <c r="E273" s="71"/>
      <c r="F273" s="72"/>
      <c r="G273" s="72"/>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row>
    <row r="274" spans="1:32" ht="14.25" customHeight="1" x14ac:dyDescent="0.3">
      <c r="A274" s="71"/>
      <c r="B274" s="1"/>
      <c r="C274" s="71"/>
      <c r="D274" s="71"/>
      <c r="E274" s="71"/>
      <c r="F274" s="72"/>
      <c r="G274" s="72"/>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row>
    <row r="275" spans="1:32" ht="14.25" customHeight="1" x14ac:dyDescent="0.3">
      <c r="A275" s="71"/>
      <c r="B275" s="1"/>
      <c r="C275" s="71"/>
      <c r="D275" s="71"/>
      <c r="E275" s="71"/>
      <c r="F275" s="72"/>
      <c r="G275" s="72"/>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row>
    <row r="276" spans="1:32" ht="14.25" customHeight="1" x14ac:dyDescent="0.3">
      <c r="A276" s="71"/>
      <c r="B276" s="1"/>
      <c r="C276" s="71"/>
      <c r="D276" s="71"/>
      <c r="E276" s="71"/>
      <c r="F276" s="72"/>
      <c r="G276" s="72"/>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row>
    <row r="277" spans="1:32" ht="14.25" customHeight="1" x14ac:dyDescent="0.3">
      <c r="A277" s="71"/>
      <c r="B277" s="1"/>
      <c r="C277" s="71"/>
      <c r="D277" s="71"/>
      <c r="E277" s="71"/>
      <c r="F277" s="72"/>
      <c r="G277" s="72"/>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row>
    <row r="278" spans="1:32" ht="14.25" customHeight="1" x14ac:dyDescent="0.3">
      <c r="A278" s="71"/>
      <c r="B278" s="1"/>
      <c r="C278" s="71"/>
      <c r="D278" s="71"/>
      <c r="E278" s="71"/>
      <c r="F278" s="72"/>
      <c r="G278" s="72"/>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row>
    <row r="279" spans="1:32" ht="14.25" customHeight="1" x14ac:dyDescent="0.3">
      <c r="A279" s="71"/>
      <c r="B279" s="1"/>
      <c r="C279" s="71"/>
      <c r="D279" s="71"/>
      <c r="E279" s="71"/>
      <c r="F279" s="72"/>
      <c r="G279" s="72"/>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row>
    <row r="280" spans="1:32" ht="14.25" customHeight="1" x14ac:dyDescent="0.3">
      <c r="A280" s="71"/>
      <c r="B280" s="1"/>
      <c r="C280" s="71"/>
      <c r="D280" s="71"/>
      <c r="E280" s="71"/>
      <c r="F280" s="72"/>
      <c r="G280" s="72"/>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row>
    <row r="281" spans="1:32" ht="14.25" customHeight="1" x14ac:dyDescent="0.3">
      <c r="A281" s="71"/>
      <c r="B281" s="1"/>
      <c r="C281" s="71"/>
      <c r="D281" s="71"/>
      <c r="E281" s="71"/>
      <c r="F281" s="72"/>
      <c r="G281" s="72"/>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row>
    <row r="282" spans="1:32" ht="14.25" customHeight="1" x14ac:dyDescent="0.3">
      <c r="A282" s="71"/>
      <c r="B282" s="1"/>
      <c r="C282" s="71"/>
      <c r="D282" s="71"/>
      <c r="E282" s="71"/>
      <c r="F282" s="72"/>
      <c r="G282" s="72"/>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row>
    <row r="283" spans="1:32" ht="14.25" customHeight="1" x14ac:dyDescent="0.3">
      <c r="A283" s="71"/>
      <c r="B283" s="1"/>
      <c r="C283" s="71"/>
      <c r="D283" s="71"/>
      <c r="E283" s="71"/>
      <c r="F283" s="72"/>
      <c r="G283" s="72"/>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row>
    <row r="284" spans="1:32" ht="14.25" customHeight="1" x14ac:dyDescent="0.3">
      <c r="A284" s="71"/>
      <c r="B284" s="1"/>
      <c r="C284" s="71"/>
      <c r="D284" s="71"/>
      <c r="E284" s="71"/>
      <c r="F284" s="72"/>
      <c r="G284" s="72"/>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row>
    <row r="285" spans="1:32" ht="14.25" customHeight="1" x14ac:dyDescent="0.3">
      <c r="A285" s="71"/>
      <c r="B285" s="1"/>
      <c r="C285" s="71"/>
      <c r="D285" s="71"/>
      <c r="E285" s="71"/>
      <c r="F285" s="72"/>
      <c r="G285" s="72"/>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row>
    <row r="286" spans="1:32" ht="14.25" customHeight="1" x14ac:dyDescent="0.3">
      <c r="A286" s="71"/>
      <c r="B286" s="1"/>
      <c r="C286" s="71"/>
      <c r="D286" s="71"/>
      <c r="E286" s="71"/>
      <c r="F286" s="72"/>
      <c r="G286" s="72"/>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row>
    <row r="287" spans="1:32" ht="14.25" customHeight="1" x14ac:dyDescent="0.3">
      <c r="A287" s="71"/>
      <c r="B287" s="1"/>
      <c r="C287" s="71"/>
      <c r="D287" s="71"/>
      <c r="E287" s="71"/>
      <c r="F287" s="72"/>
      <c r="G287" s="72"/>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row>
    <row r="288" spans="1:32" ht="14.25" customHeight="1" x14ac:dyDescent="0.3">
      <c r="A288" s="71"/>
      <c r="B288" s="1"/>
      <c r="C288" s="71"/>
      <c r="D288" s="71"/>
      <c r="E288" s="71"/>
      <c r="F288" s="72"/>
      <c r="G288" s="72"/>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row>
    <row r="289" spans="1:32" ht="14.25" customHeight="1" x14ac:dyDescent="0.3">
      <c r="A289" s="71"/>
      <c r="B289" s="1"/>
      <c r="C289" s="71"/>
      <c r="D289" s="71"/>
      <c r="E289" s="71"/>
      <c r="F289" s="72"/>
      <c r="G289" s="72"/>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row>
    <row r="290" spans="1:32" ht="14.25" customHeight="1" x14ac:dyDescent="0.3">
      <c r="A290" s="71"/>
      <c r="B290" s="1"/>
      <c r="C290" s="71"/>
      <c r="D290" s="71"/>
      <c r="E290" s="71"/>
      <c r="F290" s="72"/>
      <c r="G290" s="72"/>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row>
    <row r="291" spans="1:32" ht="14.25" customHeight="1" x14ac:dyDescent="0.3">
      <c r="A291" s="71"/>
      <c r="B291" s="1"/>
      <c r="C291" s="71"/>
      <c r="D291" s="71"/>
      <c r="E291" s="71"/>
      <c r="F291" s="72"/>
      <c r="G291" s="72"/>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row>
    <row r="292" spans="1:32" ht="14.25" customHeight="1" x14ac:dyDescent="0.3">
      <c r="A292" s="71"/>
      <c r="B292" s="1"/>
      <c r="C292" s="71"/>
      <c r="D292" s="71"/>
      <c r="E292" s="71"/>
      <c r="F292" s="72"/>
      <c r="G292" s="72"/>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row>
    <row r="293" spans="1:32" ht="14.25" customHeight="1" x14ac:dyDescent="0.3">
      <c r="A293" s="71"/>
      <c r="B293" s="1"/>
      <c r="C293" s="71"/>
      <c r="D293" s="71"/>
      <c r="E293" s="71"/>
      <c r="F293" s="72"/>
      <c r="G293" s="72"/>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row>
    <row r="294" spans="1:32" ht="14.25" customHeight="1" x14ac:dyDescent="0.3">
      <c r="A294" s="71"/>
      <c r="B294" s="1"/>
      <c r="C294" s="71"/>
      <c r="D294" s="71"/>
      <c r="E294" s="71"/>
      <c r="F294" s="72"/>
      <c r="G294" s="72"/>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row>
    <row r="295" spans="1:32" ht="14.25" customHeight="1" x14ac:dyDescent="0.3">
      <c r="A295" s="71"/>
      <c r="B295" s="1"/>
      <c r="C295" s="71"/>
      <c r="D295" s="71"/>
      <c r="E295" s="71"/>
      <c r="F295" s="72"/>
      <c r="G295" s="72"/>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row>
    <row r="296" spans="1:32" ht="14.25" customHeight="1" x14ac:dyDescent="0.3">
      <c r="A296" s="71"/>
      <c r="B296" s="1"/>
      <c r="C296" s="71"/>
      <c r="D296" s="71"/>
      <c r="E296" s="71"/>
      <c r="F296" s="72"/>
      <c r="G296" s="72"/>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row>
    <row r="297" spans="1:32" ht="14.25" customHeight="1" x14ac:dyDescent="0.3">
      <c r="A297" s="71"/>
      <c r="B297" s="1"/>
      <c r="C297" s="71"/>
      <c r="D297" s="71"/>
      <c r="E297" s="71"/>
      <c r="F297" s="72"/>
      <c r="G297" s="72"/>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row>
    <row r="298" spans="1:32" ht="14.25" customHeight="1" x14ac:dyDescent="0.3">
      <c r="A298" s="71"/>
      <c r="B298" s="1"/>
      <c r="C298" s="71"/>
      <c r="D298" s="71"/>
      <c r="E298" s="71"/>
      <c r="F298" s="72"/>
      <c r="G298" s="72"/>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row>
    <row r="299" spans="1:32" ht="14.25" customHeight="1" x14ac:dyDescent="0.3">
      <c r="A299" s="71"/>
      <c r="B299" s="1"/>
      <c r="C299" s="71"/>
      <c r="D299" s="71"/>
      <c r="E299" s="71"/>
      <c r="F299" s="72"/>
      <c r="G299" s="72"/>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row>
    <row r="300" spans="1:32" ht="14.25" customHeight="1" x14ac:dyDescent="0.3">
      <c r="A300" s="71"/>
      <c r="B300" s="1"/>
      <c r="C300" s="71"/>
      <c r="D300" s="71"/>
      <c r="E300" s="71"/>
      <c r="F300" s="72"/>
      <c r="G300" s="72"/>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row>
    <row r="301" spans="1:32" ht="14.25" customHeight="1" x14ac:dyDescent="0.3">
      <c r="A301" s="71"/>
      <c r="B301" s="1"/>
      <c r="C301" s="71"/>
      <c r="D301" s="71"/>
      <c r="E301" s="71"/>
      <c r="F301" s="72"/>
      <c r="G301" s="72"/>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row>
    <row r="302" spans="1:32" ht="14.25" customHeight="1" x14ac:dyDescent="0.3">
      <c r="A302" s="71"/>
      <c r="B302" s="1"/>
      <c r="C302" s="71"/>
      <c r="D302" s="71"/>
      <c r="E302" s="71"/>
      <c r="F302" s="72"/>
      <c r="G302" s="72"/>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row>
    <row r="303" spans="1:32" ht="14.25" customHeight="1" x14ac:dyDescent="0.3">
      <c r="A303" s="71"/>
      <c r="B303" s="1"/>
      <c r="C303" s="71"/>
      <c r="D303" s="71"/>
      <c r="E303" s="71"/>
      <c r="F303" s="72"/>
      <c r="G303" s="72"/>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row>
    <row r="304" spans="1:32" ht="14.25" customHeight="1" x14ac:dyDescent="0.3">
      <c r="A304" s="71"/>
      <c r="B304" s="1"/>
      <c r="C304" s="71"/>
      <c r="D304" s="71"/>
      <c r="E304" s="71"/>
      <c r="F304" s="72"/>
      <c r="G304" s="72"/>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row>
    <row r="305" spans="1:32" ht="14.25" customHeight="1" x14ac:dyDescent="0.3">
      <c r="A305" s="71"/>
      <c r="B305" s="1"/>
      <c r="C305" s="71"/>
      <c r="D305" s="71"/>
      <c r="E305" s="71"/>
      <c r="F305" s="72"/>
      <c r="G305" s="72"/>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row>
    <row r="306" spans="1:32" ht="14.25" customHeight="1" x14ac:dyDescent="0.3">
      <c r="A306" s="71"/>
      <c r="B306" s="1"/>
      <c r="C306" s="71"/>
      <c r="D306" s="71"/>
      <c r="E306" s="71"/>
      <c r="F306" s="72"/>
      <c r="G306" s="72"/>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row>
    <row r="307" spans="1:32" ht="14.25" customHeight="1" x14ac:dyDescent="0.3">
      <c r="A307" s="71"/>
      <c r="B307" s="1"/>
      <c r="C307" s="71"/>
      <c r="D307" s="71"/>
      <c r="E307" s="71"/>
      <c r="F307" s="72"/>
      <c r="G307" s="72"/>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row>
    <row r="308" spans="1:32" ht="14.25" customHeight="1" x14ac:dyDescent="0.3">
      <c r="A308" s="71"/>
      <c r="B308" s="1"/>
      <c r="C308" s="71"/>
      <c r="D308" s="71"/>
      <c r="E308" s="71"/>
      <c r="F308" s="72"/>
      <c r="G308" s="72"/>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row>
    <row r="309" spans="1:32" ht="14.25" customHeight="1" x14ac:dyDescent="0.3">
      <c r="A309" s="71"/>
      <c r="B309" s="1"/>
      <c r="C309" s="71"/>
      <c r="D309" s="71"/>
      <c r="E309" s="71"/>
      <c r="F309" s="72"/>
      <c r="G309" s="72"/>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row>
    <row r="310" spans="1:32" ht="14.25" customHeight="1" x14ac:dyDescent="0.3">
      <c r="A310" s="71"/>
      <c r="B310" s="1"/>
      <c r="C310" s="71"/>
      <c r="D310" s="71"/>
      <c r="E310" s="71"/>
      <c r="F310" s="72"/>
      <c r="G310" s="72"/>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row>
    <row r="311" spans="1:32" ht="14.25" customHeight="1" x14ac:dyDescent="0.3">
      <c r="A311" s="71"/>
      <c r="B311" s="1"/>
      <c r="C311" s="71"/>
      <c r="D311" s="71"/>
      <c r="E311" s="71"/>
      <c r="F311" s="72"/>
      <c r="G311" s="72"/>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row>
    <row r="312" spans="1:32" ht="14.25" customHeight="1" x14ac:dyDescent="0.3">
      <c r="A312" s="71"/>
      <c r="B312" s="1"/>
      <c r="C312" s="71"/>
      <c r="D312" s="71"/>
      <c r="E312" s="71"/>
      <c r="F312" s="72"/>
      <c r="G312" s="72"/>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row>
    <row r="313" spans="1:32" ht="14.25" customHeight="1" x14ac:dyDescent="0.3">
      <c r="A313" s="71"/>
      <c r="B313" s="1"/>
      <c r="C313" s="71"/>
      <c r="D313" s="71"/>
      <c r="E313" s="71"/>
      <c r="F313" s="72"/>
      <c r="G313" s="72"/>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row>
    <row r="314" spans="1:32" ht="14.25" customHeight="1" x14ac:dyDescent="0.3">
      <c r="A314" s="71"/>
      <c r="B314" s="1"/>
      <c r="C314" s="71"/>
      <c r="D314" s="71"/>
      <c r="E314" s="71"/>
      <c r="F314" s="72"/>
      <c r="G314" s="72"/>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row>
    <row r="315" spans="1:32" ht="14.25" customHeight="1" x14ac:dyDescent="0.3">
      <c r="A315" s="71"/>
      <c r="B315" s="1"/>
      <c r="C315" s="71"/>
      <c r="D315" s="71"/>
      <c r="E315" s="71"/>
      <c r="F315" s="72"/>
      <c r="G315" s="72"/>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row>
    <row r="316" spans="1:32" ht="14.25" customHeight="1" x14ac:dyDescent="0.3">
      <c r="A316" s="71"/>
      <c r="B316" s="1"/>
      <c r="C316" s="71"/>
      <c r="D316" s="71"/>
      <c r="E316" s="71"/>
      <c r="F316" s="72"/>
      <c r="G316" s="72"/>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row>
    <row r="317" spans="1:32" ht="14.25" customHeight="1" x14ac:dyDescent="0.3">
      <c r="A317" s="71"/>
      <c r="B317" s="1"/>
      <c r="C317" s="71"/>
      <c r="D317" s="71"/>
      <c r="E317" s="71"/>
      <c r="F317" s="72"/>
      <c r="G317" s="72"/>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row>
    <row r="318" spans="1:32" ht="14.25" customHeight="1" x14ac:dyDescent="0.3">
      <c r="A318" s="71"/>
      <c r="B318" s="1"/>
      <c r="C318" s="71"/>
      <c r="D318" s="71"/>
      <c r="E318" s="71"/>
      <c r="F318" s="72"/>
      <c r="G318" s="72"/>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row>
    <row r="319" spans="1:32" ht="14.25" customHeight="1" x14ac:dyDescent="0.3">
      <c r="A319" s="71"/>
      <c r="B319" s="1"/>
      <c r="C319" s="71"/>
      <c r="D319" s="71"/>
      <c r="E319" s="71"/>
      <c r="F319" s="72"/>
      <c r="G319" s="72"/>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row>
    <row r="320" spans="1:32" ht="14.25" customHeight="1" x14ac:dyDescent="0.3">
      <c r="A320" s="71"/>
      <c r="B320" s="1"/>
      <c r="C320" s="71"/>
      <c r="D320" s="71"/>
      <c r="E320" s="71"/>
      <c r="F320" s="72"/>
      <c r="G320" s="72"/>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row>
    <row r="321" spans="1:32" ht="14.25" customHeight="1" x14ac:dyDescent="0.3">
      <c r="A321" s="71"/>
      <c r="B321" s="1"/>
      <c r="C321" s="71"/>
      <c r="D321" s="71"/>
      <c r="E321" s="71"/>
      <c r="F321" s="72"/>
      <c r="G321" s="72"/>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row>
    <row r="322" spans="1:32" ht="14.25" customHeight="1" x14ac:dyDescent="0.3">
      <c r="A322" s="71"/>
      <c r="B322" s="1"/>
      <c r="C322" s="71"/>
      <c r="D322" s="71"/>
      <c r="E322" s="71"/>
      <c r="F322" s="72"/>
      <c r="G322" s="72"/>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row>
    <row r="323" spans="1:32" ht="14.25" customHeight="1" x14ac:dyDescent="0.3">
      <c r="A323" s="71"/>
      <c r="B323" s="1"/>
      <c r="C323" s="71"/>
      <c r="D323" s="71"/>
      <c r="E323" s="71"/>
      <c r="F323" s="72"/>
      <c r="G323" s="72"/>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row>
    <row r="324" spans="1:32" ht="14.25" customHeight="1" x14ac:dyDescent="0.3">
      <c r="A324" s="71"/>
      <c r="B324" s="1"/>
      <c r="C324" s="71"/>
      <c r="D324" s="71"/>
      <c r="E324" s="71"/>
      <c r="F324" s="72"/>
      <c r="G324" s="72"/>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row>
    <row r="325" spans="1:32" ht="14.25" customHeight="1" x14ac:dyDescent="0.3">
      <c r="A325" s="71"/>
      <c r="B325" s="1"/>
      <c r="C325" s="71"/>
      <c r="D325" s="71"/>
      <c r="E325" s="71"/>
      <c r="F325" s="72"/>
      <c r="G325" s="72"/>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row>
    <row r="326" spans="1:32" ht="14.25" customHeight="1" x14ac:dyDescent="0.3">
      <c r="A326" s="71"/>
      <c r="B326" s="1"/>
      <c r="C326" s="71"/>
      <c r="D326" s="71"/>
      <c r="E326" s="71"/>
      <c r="F326" s="72"/>
      <c r="G326" s="72"/>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row>
    <row r="327" spans="1:32" ht="14.25" customHeight="1" x14ac:dyDescent="0.3">
      <c r="A327" s="71"/>
      <c r="B327" s="1"/>
      <c r="C327" s="71"/>
      <c r="D327" s="71"/>
      <c r="E327" s="71"/>
      <c r="F327" s="72"/>
      <c r="G327" s="72"/>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row>
    <row r="328" spans="1:32" ht="14.25" customHeight="1" x14ac:dyDescent="0.3">
      <c r="A328" s="71"/>
      <c r="B328" s="1"/>
      <c r="C328" s="71"/>
      <c r="D328" s="71"/>
      <c r="E328" s="71"/>
      <c r="F328" s="72"/>
      <c r="G328" s="72"/>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row>
    <row r="329" spans="1:32" ht="14.25" customHeight="1" x14ac:dyDescent="0.3">
      <c r="A329" s="71"/>
      <c r="B329" s="1"/>
      <c r="C329" s="71"/>
      <c r="D329" s="71"/>
      <c r="E329" s="71"/>
      <c r="F329" s="72"/>
      <c r="G329" s="72"/>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row>
    <row r="330" spans="1:32" ht="14.25" customHeight="1" x14ac:dyDescent="0.3">
      <c r="A330" s="71"/>
      <c r="B330" s="1"/>
      <c r="C330" s="71"/>
      <c r="D330" s="71"/>
      <c r="E330" s="71"/>
      <c r="F330" s="72"/>
      <c r="G330" s="72"/>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row>
    <row r="331" spans="1:32" ht="14.25" customHeight="1" x14ac:dyDescent="0.3">
      <c r="A331" s="71"/>
      <c r="B331" s="1"/>
      <c r="C331" s="71"/>
      <c r="D331" s="71"/>
      <c r="E331" s="71"/>
      <c r="F331" s="72"/>
      <c r="G331" s="72"/>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row>
    <row r="332" spans="1:32" ht="14.25" customHeight="1" x14ac:dyDescent="0.3">
      <c r="A332" s="71"/>
      <c r="B332" s="1"/>
      <c r="C332" s="71"/>
      <c r="D332" s="71"/>
      <c r="E332" s="71"/>
      <c r="F332" s="72"/>
      <c r="G332" s="72"/>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row>
    <row r="333" spans="1:32" ht="14.25" customHeight="1" x14ac:dyDescent="0.3">
      <c r="A333" s="71"/>
      <c r="B333" s="1"/>
      <c r="C333" s="71"/>
      <c r="D333" s="71"/>
      <c r="E333" s="71"/>
      <c r="F333" s="72"/>
      <c r="G333" s="72"/>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row>
    <row r="334" spans="1:32" ht="14.25" customHeight="1" x14ac:dyDescent="0.3">
      <c r="A334" s="71"/>
      <c r="B334" s="1"/>
      <c r="C334" s="71"/>
      <c r="D334" s="71"/>
      <c r="E334" s="71"/>
      <c r="F334" s="72"/>
      <c r="G334" s="72"/>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row>
    <row r="335" spans="1:32" ht="14.25" customHeight="1" x14ac:dyDescent="0.3">
      <c r="A335" s="71"/>
      <c r="B335" s="1"/>
      <c r="C335" s="71"/>
      <c r="D335" s="71"/>
      <c r="E335" s="71"/>
      <c r="F335" s="72"/>
      <c r="G335" s="72"/>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row>
    <row r="336" spans="1:32" ht="14.25" customHeight="1" x14ac:dyDescent="0.3">
      <c r="A336" s="71"/>
      <c r="B336" s="1"/>
      <c r="C336" s="71"/>
      <c r="D336" s="71"/>
      <c r="E336" s="71"/>
      <c r="F336" s="72"/>
      <c r="G336" s="72"/>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row>
    <row r="337" spans="1:32" ht="14.25" customHeight="1" x14ac:dyDescent="0.3">
      <c r="A337" s="71"/>
      <c r="B337" s="1"/>
      <c r="C337" s="71"/>
      <c r="D337" s="71"/>
      <c r="E337" s="71"/>
      <c r="F337" s="72"/>
      <c r="G337" s="72"/>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row>
    <row r="338" spans="1:32" ht="14.25" customHeight="1" x14ac:dyDescent="0.3">
      <c r="A338" s="71"/>
      <c r="B338" s="1"/>
      <c r="C338" s="71"/>
      <c r="D338" s="71"/>
      <c r="E338" s="71"/>
      <c r="F338" s="72"/>
      <c r="G338" s="72"/>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row>
    <row r="339" spans="1:32" ht="14.25" customHeight="1" x14ac:dyDescent="0.3">
      <c r="A339" s="71"/>
      <c r="B339" s="1"/>
      <c r="C339" s="71"/>
      <c r="D339" s="71"/>
      <c r="E339" s="71"/>
      <c r="F339" s="72"/>
      <c r="G339" s="72"/>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row>
    <row r="340" spans="1:32" ht="14.25" customHeight="1" x14ac:dyDescent="0.3">
      <c r="A340" s="71"/>
      <c r="B340" s="1"/>
      <c r="C340" s="71"/>
      <c r="D340" s="71"/>
      <c r="E340" s="71"/>
      <c r="F340" s="72"/>
      <c r="G340" s="72"/>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row>
    <row r="341" spans="1:32" ht="14.25" customHeight="1" x14ac:dyDescent="0.3">
      <c r="A341" s="71"/>
      <c r="B341" s="1"/>
      <c r="C341" s="71"/>
      <c r="D341" s="71"/>
      <c r="E341" s="71"/>
      <c r="F341" s="72"/>
      <c r="G341" s="72"/>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row>
    <row r="342" spans="1:32" ht="14.25" customHeight="1" x14ac:dyDescent="0.3">
      <c r="A342" s="71"/>
      <c r="B342" s="1"/>
      <c r="C342" s="71"/>
      <c r="D342" s="71"/>
      <c r="E342" s="71"/>
      <c r="F342" s="72"/>
      <c r="G342" s="72"/>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row>
    <row r="343" spans="1:32" ht="14.25" customHeight="1" x14ac:dyDescent="0.3">
      <c r="A343" s="71"/>
      <c r="B343" s="1"/>
      <c r="C343" s="71"/>
      <c r="D343" s="71"/>
      <c r="E343" s="71"/>
      <c r="F343" s="72"/>
      <c r="G343" s="72"/>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row>
    <row r="344" spans="1:32" ht="14.25" customHeight="1" x14ac:dyDescent="0.3">
      <c r="A344" s="71"/>
      <c r="B344" s="1"/>
      <c r="C344" s="71"/>
      <c r="D344" s="71"/>
      <c r="E344" s="71"/>
      <c r="F344" s="72"/>
      <c r="G344" s="72"/>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row>
    <row r="345" spans="1:32" ht="14.25" customHeight="1" x14ac:dyDescent="0.3">
      <c r="A345" s="71"/>
      <c r="B345" s="1"/>
      <c r="C345" s="71"/>
      <c r="D345" s="71"/>
      <c r="E345" s="71"/>
      <c r="F345" s="72"/>
      <c r="G345" s="72"/>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row>
    <row r="346" spans="1:32" ht="14.25" customHeight="1" x14ac:dyDescent="0.3">
      <c r="A346" s="71"/>
      <c r="B346" s="1"/>
      <c r="C346" s="71"/>
      <c r="D346" s="71"/>
      <c r="E346" s="71"/>
      <c r="F346" s="72"/>
      <c r="G346" s="72"/>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row>
    <row r="347" spans="1:32" ht="14.25" customHeight="1" x14ac:dyDescent="0.3">
      <c r="A347" s="71"/>
      <c r="B347" s="1"/>
      <c r="C347" s="71"/>
      <c r="D347" s="71"/>
      <c r="E347" s="71"/>
      <c r="F347" s="72"/>
      <c r="G347" s="72"/>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row>
    <row r="348" spans="1:32" ht="14.25" customHeight="1" x14ac:dyDescent="0.3">
      <c r="A348" s="71"/>
      <c r="B348" s="1"/>
      <c r="C348" s="71"/>
      <c r="D348" s="71"/>
      <c r="E348" s="71"/>
      <c r="F348" s="72"/>
      <c r="G348" s="72"/>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row>
    <row r="349" spans="1:32" ht="14.25" customHeight="1" x14ac:dyDescent="0.3">
      <c r="A349" s="71"/>
      <c r="B349" s="1"/>
      <c r="C349" s="71"/>
      <c r="D349" s="71"/>
      <c r="E349" s="71"/>
      <c r="F349" s="72"/>
      <c r="G349" s="72"/>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row>
    <row r="350" spans="1:32" ht="14.25" customHeight="1" x14ac:dyDescent="0.3">
      <c r="A350" s="71"/>
      <c r="B350" s="1"/>
      <c r="C350" s="71"/>
      <c r="D350" s="71"/>
      <c r="E350" s="71"/>
      <c r="F350" s="72"/>
      <c r="G350" s="72"/>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row>
    <row r="351" spans="1:32" ht="14.25" customHeight="1" x14ac:dyDescent="0.3">
      <c r="A351" s="71"/>
      <c r="B351" s="1"/>
      <c r="C351" s="71"/>
      <c r="D351" s="71"/>
      <c r="E351" s="71"/>
      <c r="F351" s="72"/>
      <c r="G351" s="72"/>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row>
    <row r="352" spans="1:32" ht="14.25" customHeight="1" x14ac:dyDescent="0.3">
      <c r="A352" s="71"/>
      <c r="B352" s="1"/>
      <c r="C352" s="71"/>
      <c r="D352" s="71"/>
      <c r="E352" s="71"/>
      <c r="F352" s="72"/>
      <c r="G352" s="72"/>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row>
    <row r="353" spans="1:32" ht="14.25" customHeight="1" x14ac:dyDescent="0.3">
      <c r="A353" s="71"/>
      <c r="B353" s="1"/>
      <c r="C353" s="71"/>
      <c r="D353" s="71"/>
      <c r="E353" s="71"/>
      <c r="F353" s="72"/>
      <c r="G353" s="72"/>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row>
    <row r="354" spans="1:32" ht="14.25" customHeight="1" x14ac:dyDescent="0.3">
      <c r="A354" s="71"/>
      <c r="B354" s="1"/>
      <c r="C354" s="71"/>
      <c r="D354" s="71"/>
      <c r="E354" s="71"/>
      <c r="F354" s="72"/>
      <c r="G354" s="72"/>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row>
    <row r="355" spans="1:32" ht="14.25" customHeight="1" x14ac:dyDescent="0.3">
      <c r="A355" s="71"/>
      <c r="B355" s="1"/>
      <c r="C355" s="71"/>
      <c r="D355" s="71"/>
      <c r="E355" s="71"/>
      <c r="F355" s="72"/>
      <c r="G355" s="72"/>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row>
    <row r="356" spans="1:32" ht="14.25" customHeight="1" x14ac:dyDescent="0.3">
      <c r="A356" s="71"/>
      <c r="B356" s="1"/>
      <c r="C356" s="71"/>
      <c r="D356" s="71"/>
      <c r="E356" s="71"/>
      <c r="F356" s="72"/>
      <c r="G356" s="72"/>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row>
    <row r="357" spans="1:32" ht="14.25" customHeight="1" x14ac:dyDescent="0.3">
      <c r="A357" s="71"/>
      <c r="B357" s="1"/>
      <c r="C357" s="71"/>
      <c r="D357" s="71"/>
      <c r="E357" s="71"/>
      <c r="F357" s="72"/>
      <c r="G357" s="72"/>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row>
    <row r="358" spans="1:32" ht="14.25" customHeight="1" x14ac:dyDescent="0.3">
      <c r="A358" s="71"/>
      <c r="B358" s="1"/>
      <c r="C358" s="71"/>
      <c r="D358" s="71"/>
      <c r="E358" s="71"/>
      <c r="F358" s="72"/>
      <c r="G358" s="72"/>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row>
    <row r="359" spans="1:32" ht="14.25" customHeight="1" x14ac:dyDescent="0.3">
      <c r="A359" s="71"/>
      <c r="B359" s="1"/>
      <c r="C359" s="71"/>
      <c r="D359" s="71"/>
      <c r="E359" s="71"/>
      <c r="F359" s="72"/>
      <c r="G359" s="72"/>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row>
    <row r="360" spans="1:32" ht="14.25" customHeight="1" x14ac:dyDescent="0.3">
      <c r="A360" s="71"/>
      <c r="B360" s="1"/>
      <c r="C360" s="71"/>
      <c r="D360" s="71"/>
      <c r="E360" s="71"/>
      <c r="F360" s="72"/>
      <c r="G360" s="72"/>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row>
    <row r="361" spans="1:32" ht="14.25" customHeight="1" x14ac:dyDescent="0.3">
      <c r="A361" s="71"/>
      <c r="B361" s="1"/>
      <c r="C361" s="71"/>
      <c r="D361" s="71"/>
      <c r="E361" s="71"/>
      <c r="F361" s="72"/>
      <c r="G361" s="72"/>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row>
    <row r="362" spans="1:32" ht="14.25" customHeight="1" x14ac:dyDescent="0.3">
      <c r="A362" s="71"/>
      <c r="B362" s="1"/>
      <c r="C362" s="71"/>
      <c r="D362" s="71"/>
      <c r="E362" s="71"/>
      <c r="F362" s="72"/>
      <c r="G362" s="72"/>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row>
    <row r="363" spans="1:32" ht="14.25" customHeight="1" x14ac:dyDescent="0.3">
      <c r="A363" s="71"/>
      <c r="B363" s="1"/>
      <c r="C363" s="71"/>
      <c r="D363" s="71"/>
      <c r="E363" s="71"/>
      <c r="F363" s="72"/>
      <c r="G363" s="72"/>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row>
    <row r="364" spans="1:32" ht="14.25" customHeight="1" x14ac:dyDescent="0.3">
      <c r="A364" s="71"/>
      <c r="B364" s="1"/>
      <c r="C364" s="71"/>
      <c r="D364" s="71"/>
      <c r="E364" s="71"/>
      <c r="F364" s="72"/>
      <c r="G364" s="72"/>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row>
    <row r="365" spans="1:32" ht="14.25" customHeight="1" x14ac:dyDescent="0.3">
      <c r="A365" s="71"/>
      <c r="B365" s="1"/>
      <c r="C365" s="71"/>
      <c r="D365" s="71"/>
      <c r="E365" s="71"/>
      <c r="F365" s="72"/>
      <c r="G365" s="72"/>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row>
    <row r="366" spans="1:32" ht="14.25" customHeight="1" x14ac:dyDescent="0.3">
      <c r="A366" s="71"/>
      <c r="B366" s="1"/>
      <c r="C366" s="71"/>
      <c r="D366" s="71"/>
      <c r="E366" s="71"/>
      <c r="F366" s="72"/>
      <c r="G366" s="72"/>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row>
    <row r="367" spans="1:32" ht="14.25" customHeight="1" x14ac:dyDescent="0.3">
      <c r="A367" s="71"/>
      <c r="B367" s="1"/>
      <c r="C367" s="71"/>
      <c r="D367" s="71"/>
      <c r="E367" s="71"/>
      <c r="F367" s="72"/>
      <c r="G367" s="72"/>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row>
    <row r="368" spans="1:32" ht="14.25" customHeight="1" x14ac:dyDescent="0.3">
      <c r="A368" s="71"/>
      <c r="B368" s="1"/>
      <c r="C368" s="71"/>
      <c r="D368" s="71"/>
      <c r="E368" s="71"/>
      <c r="F368" s="72"/>
      <c r="G368" s="72"/>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row>
    <row r="369" spans="1:32" ht="14.25" customHeight="1" x14ac:dyDescent="0.3">
      <c r="A369" s="71"/>
      <c r="B369" s="1"/>
      <c r="C369" s="71"/>
      <c r="D369" s="71"/>
      <c r="E369" s="71"/>
      <c r="F369" s="72"/>
      <c r="G369" s="72"/>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row>
    <row r="370" spans="1:32" ht="14.25" customHeight="1" x14ac:dyDescent="0.3">
      <c r="A370" s="71"/>
      <c r="B370" s="1"/>
      <c r="C370" s="71"/>
      <c r="D370" s="71"/>
      <c r="E370" s="71"/>
      <c r="F370" s="72"/>
      <c r="G370" s="72"/>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row>
    <row r="371" spans="1:32" ht="14.25" customHeight="1" x14ac:dyDescent="0.3">
      <c r="A371" s="71"/>
      <c r="B371" s="1"/>
      <c r="C371" s="71"/>
      <c r="D371" s="71"/>
      <c r="E371" s="71"/>
      <c r="F371" s="72"/>
      <c r="G371" s="72"/>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row>
    <row r="372" spans="1:32" ht="14.25" customHeight="1" x14ac:dyDescent="0.3">
      <c r="A372" s="71"/>
      <c r="B372" s="1"/>
      <c r="C372" s="71"/>
      <c r="D372" s="71"/>
      <c r="E372" s="71"/>
      <c r="F372" s="72"/>
      <c r="G372" s="72"/>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row>
    <row r="373" spans="1:32" ht="14.25" customHeight="1" x14ac:dyDescent="0.3">
      <c r="A373" s="71"/>
      <c r="B373" s="1"/>
      <c r="C373" s="71"/>
      <c r="D373" s="71"/>
      <c r="E373" s="71"/>
      <c r="F373" s="72"/>
      <c r="G373" s="72"/>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row>
    <row r="374" spans="1:32" ht="14.25" customHeight="1" x14ac:dyDescent="0.3">
      <c r="A374" s="71"/>
      <c r="B374" s="1"/>
      <c r="C374" s="71"/>
      <c r="D374" s="71"/>
      <c r="E374" s="71"/>
      <c r="F374" s="72"/>
      <c r="G374" s="72"/>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row>
    <row r="375" spans="1:32" ht="14.25" customHeight="1" x14ac:dyDescent="0.3">
      <c r="A375" s="71"/>
      <c r="B375" s="1"/>
      <c r="C375" s="71"/>
      <c r="D375" s="71"/>
      <c r="E375" s="71"/>
      <c r="F375" s="72"/>
      <c r="G375" s="72"/>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row>
    <row r="376" spans="1:32" ht="14.25" customHeight="1" x14ac:dyDescent="0.3">
      <c r="A376" s="71"/>
      <c r="B376" s="1"/>
      <c r="C376" s="71"/>
      <c r="D376" s="71"/>
      <c r="E376" s="71"/>
      <c r="F376" s="72"/>
      <c r="G376" s="72"/>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row>
    <row r="377" spans="1:32" ht="14.25" customHeight="1" x14ac:dyDescent="0.3">
      <c r="A377" s="71"/>
      <c r="B377" s="1"/>
      <c r="C377" s="71"/>
      <c r="D377" s="71"/>
      <c r="E377" s="71"/>
      <c r="F377" s="72"/>
      <c r="G377" s="72"/>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row>
    <row r="378" spans="1:32" ht="14.25" customHeight="1" x14ac:dyDescent="0.3">
      <c r="A378" s="71"/>
      <c r="B378" s="1"/>
      <c r="C378" s="71"/>
      <c r="D378" s="71"/>
      <c r="E378" s="71"/>
      <c r="F378" s="72"/>
      <c r="G378" s="72"/>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row>
    <row r="379" spans="1:32" ht="14.25" customHeight="1" x14ac:dyDescent="0.3">
      <c r="A379" s="71"/>
      <c r="B379" s="1"/>
      <c r="C379" s="71"/>
      <c r="D379" s="71"/>
      <c r="E379" s="71"/>
      <c r="F379" s="72"/>
      <c r="G379" s="72"/>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row>
    <row r="380" spans="1:32" ht="14.25" customHeight="1" x14ac:dyDescent="0.3">
      <c r="A380" s="71"/>
      <c r="B380" s="1"/>
      <c r="C380" s="71"/>
      <c r="D380" s="71"/>
      <c r="E380" s="71"/>
      <c r="F380" s="72"/>
      <c r="G380" s="72"/>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row>
    <row r="381" spans="1:32" ht="14.25" customHeight="1" x14ac:dyDescent="0.3">
      <c r="A381" s="71"/>
      <c r="B381" s="1"/>
      <c r="C381" s="71"/>
      <c r="D381" s="71"/>
      <c r="E381" s="71"/>
      <c r="F381" s="72"/>
      <c r="G381" s="72"/>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row>
    <row r="382" spans="1:32" ht="14.25" customHeight="1" x14ac:dyDescent="0.3">
      <c r="A382" s="71"/>
      <c r="B382" s="1"/>
      <c r="C382" s="71"/>
      <c r="D382" s="71"/>
      <c r="E382" s="71"/>
      <c r="F382" s="72"/>
      <c r="G382" s="72"/>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row>
    <row r="383" spans="1:32" ht="14.25" customHeight="1" x14ac:dyDescent="0.3">
      <c r="A383" s="71"/>
      <c r="B383" s="1"/>
      <c r="C383" s="71"/>
      <c r="D383" s="71"/>
      <c r="E383" s="71"/>
      <c r="F383" s="72"/>
      <c r="G383" s="72"/>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row>
    <row r="384" spans="1:32" ht="14.25" customHeight="1" x14ac:dyDescent="0.3">
      <c r="A384" s="71"/>
      <c r="B384" s="1"/>
      <c r="C384" s="71"/>
      <c r="D384" s="71"/>
      <c r="E384" s="71"/>
      <c r="F384" s="72"/>
      <c r="G384" s="72"/>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row>
    <row r="385" spans="1:32" ht="14.25" customHeight="1" x14ac:dyDescent="0.3">
      <c r="A385" s="71"/>
      <c r="B385" s="1"/>
      <c r="C385" s="71"/>
      <c r="D385" s="71"/>
      <c r="E385" s="71"/>
      <c r="F385" s="72"/>
      <c r="G385" s="72"/>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row>
    <row r="386" spans="1:32" ht="14.25" customHeight="1" x14ac:dyDescent="0.3">
      <c r="A386" s="71"/>
      <c r="B386" s="1"/>
      <c r="C386" s="71"/>
      <c r="D386" s="71"/>
      <c r="E386" s="71"/>
      <c r="F386" s="72"/>
      <c r="G386" s="72"/>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row>
    <row r="387" spans="1:32" ht="14.25" customHeight="1" x14ac:dyDescent="0.3">
      <c r="A387" s="71"/>
      <c r="B387" s="1"/>
      <c r="C387" s="71"/>
      <c r="D387" s="71"/>
      <c r="E387" s="71"/>
      <c r="F387" s="72"/>
      <c r="G387" s="72"/>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row>
    <row r="388" spans="1:32" ht="14.25" customHeight="1" x14ac:dyDescent="0.3">
      <c r="A388" s="71"/>
      <c r="B388" s="1"/>
      <c r="C388" s="71"/>
      <c r="D388" s="71"/>
      <c r="E388" s="71"/>
      <c r="F388" s="72"/>
      <c r="G388" s="72"/>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row>
    <row r="389" spans="1:32" ht="14.25" customHeight="1" x14ac:dyDescent="0.3">
      <c r="A389" s="71"/>
      <c r="B389" s="1"/>
      <c r="C389" s="71"/>
      <c r="D389" s="71"/>
      <c r="E389" s="71"/>
      <c r="F389" s="72"/>
      <c r="G389" s="72"/>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row>
    <row r="390" spans="1:32" ht="14.25" customHeight="1" x14ac:dyDescent="0.3">
      <c r="A390" s="71"/>
      <c r="B390" s="1"/>
      <c r="C390" s="71"/>
      <c r="D390" s="71"/>
      <c r="E390" s="71"/>
      <c r="F390" s="72"/>
      <c r="G390" s="72"/>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row>
    <row r="391" spans="1:32" ht="14.25" customHeight="1" x14ac:dyDescent="0.3">
      <c r="A391" s="71"/>
      <c r="B391" s="1"/>
      <c r="C391" s="71"/>
      <c r="D391" s="71"/>
      <c r="E391" s="71"/>
      <c r="F391" s="72"/>
      <c r="G391" s="72"/>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row>
    <row r="392" spans="1:32" ht="14.25" customHeight="1" x14ac:dyDescent="0.3">
      <c r="A392" s="71"/>
      <c r="B392" s="1"/>
      <c r="C392" s="71"/>
      <c r="D392" s="71"/>
      <c r="E392" s="71"/>
      <c r="F392" s="72"/>
      <c r="G392" s="72"/>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row>
    <row r="393" spans="1:32" ht="14.25" customHeight="1" x14ac:dyDescent="0.3">
      <c r="A393" s="71"/>
      <c r="B393" s="1"/>
      <c r="C393" s="71"/>
      <c r="D393" s="71"/>
      <c r="E393" s="71"/>
      <c r="F393" s="72"/>
      <c r="G393" s="72"/>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row>
    <row r="394" spans="1:32" ht="14.25" customHeight="1" x14ac:dyDescent="0.3">
      <c r="A394" s="71"/>
      <c r="B394" s="1"/>
      <c r="C394" s="71"/>
      <c r="D394" s="71"/>
      <c r="E394" s="71"/>
      <c r="F394" s="72"/>
      <c r="G394" s="72"/>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row>
    <row r="395" spans="1:32" ht="14.25" customHeight="1" x14ac:dyDescent="0.3">
      <c r="A395" s="71"/>
      <c r="B395" s="1"/>
      <c r="C395" s="71"/>
      <c r="D395" s="71"/>
      <c r="E395" s="71"/>
      <c r="F395" s="72"/>
      <c r="G395" s="72"/>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row>
    <row r="396" spans="1:32" ht="14.25" customHeight="1" x14ac:dyDescent="0.3">
      <c r="A396" s="71"/>
      <c r="B396" s="1"/>
      <c r="C396" s="71"/>
      <c r="D396" s="71"/>
      <c r="E396" s="71"/>
      <c r="F396" s="72"/>
      <c r="G396" s="72"/>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row>
    <row r="397" spans="1:32" ht="14.25" customHeight="1" x14ac:dyDescent="0.3">
      <c r="A397" s="71"/>
      <c r="B397" s="1"/>
      <c r="C397" s="71"/>
      <c r="D397" s="71"/>
      <c r="E397" s="71"/>
      <c r="F397" s="72"/>
      <c r="G397" s="72"/>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row>
    <row r="398" spans="1:32" ht="14.25" customHeight="1" x14ac:dyDescent="0.3">
      <c r="A398" s="71"/>
      <c r="B398" s="1"/>
      <c r="C398" s="71"/>
      <c r="D398" s="71"/>
      <c r="E398" s="71"/>
      <c r="F398" s="72"/>
      <c r="G398" s="72"/>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row>
    <row r="399" spans="1:32" ht="14.25" customHeight="1" x14ac:dyDescent="0.3">
      <c r="A399" s="71"/>
      <c r="B399" s="1"/>
      <c r="C399" s="71"/>
      <c r="D399" s="71"/>
      <c r="E399" s="71"/>
      <c r="F399" s="72"/>
      <c r="G399" s="72"/>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row>
    <row r="400" spans="1:32" ht="14.25" customHeight="1" x14ac:dyDescent="0.3">
      <c r="A400" s="71"/>
      <c r="B400" s="1"/>
      <c r="C400" s="71"/>
      <c r="D400" s="71"/>
      <c r="E400" s="71"/>
      <c r="F400" s="72"/>
      <c r="G400" s="72"/>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row>
    <row r="401" spans="1:32" ht="14.25" customHeight="1" x14ac:dyDescent="0.3">
      <c r="A401" s="71"/>
      <c r="B401" s="1"/>
      <c r="C401" s="71"/>
      <c r="D401" s="71"/>
      <c r="E401" s="71"/>
      <c r="F401" s="72"/>
      <c r="G401" s="72"/>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row>
    <row r="402" spans="1:32" ht="14.25" customHeight="1" x14ac:dyDescent="0.3">
      <c r="A402" s="71"/>
      <c r="B402" s="1"/>
      <c r="C402" s="71"/>
      <c r="D402" s="71"/>
      <c r="E402" s="71"/>
      <c r="F402" s="72"/>
      <c r="G402" s="72"/>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row>
    <row r="403" spans="1:32" ht="14.25" customHeight="1" x14ac:dyDescent="0.3">
      <c r="A403" s="71"/>
      <c r="B403" s="1"/>
      <c r="C403" s="71"/>
      <c r="D403" s="71"/>
      <c r="E403" s="71"/>
      <c r="F403" s="72"/>
      <c r="G403" s="72"/>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row>
    <row r="404" spans="1:32" ht="14.25" customHeight="1" x14ac:dyDescent="0.3">
      <c r="A404" s="71"/>
      <c r="B404" s="1"/>
      <c r="C404" s="71"/>
      <c r="D404" s="71"/>
      <c r="E404" s="71"/>
      <c r="F404" s="72"/>
      <c r="G404" s="72"/>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row>
    <row r="405" spans="1:32" ht="14.25" customHeight="1" x14ac:dyDescent="0.3">
      <c r="A405" s="71"/>
      <c r="B405" s="1"/>
      <c r="C405" s="71"/>
      <c r="D405" s="71"/>
      <c r="E405" s="71"/>
      <c r="F405" s="72"/>
      <c r="G405" s="72"/>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row>
    <row r="406" spans="1:32" ht="14.25" customHeight="1" x14ac:dyDescent="0.3">
      <c r="A406" s="71"/>
      <c r="B406" s="1"/>
      <c r="C406" s="71"/>
      <c r="D406" s="71"/>
      <c r="E406" s="71"/>
      <c r="F406" s="72"/>
      <c r="G406" s="72"/>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row>
    <row r="407" spans="1:32" ht="14.25" customHeight="1" x14ac:dyDescent="0.3">
      <c r="A407" s="71"/>
      <c r="B407" s="1"/>
      <c r="C407" s="71"/>
      <c r="D407" s="71"/>
      <c r="E407" s="71"/>
      <c r="F407" s="72"/>
      <c r="G407" s="72"/>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row>
    <row r="408" spans="1:32" ht="14.25" customHeight="1" x14ac:dyDescent="0.3">
      <c r="A408" s="71"/>
      <c r="B408" s="1"/>
      <c r="C408" s="71"/>
      <c r="D408" s="71"/>
      <c r="E408" s="71"/>
      <c r="F408" s="72"/>
      <c r="G408" s="72"/>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row>
    <row r="409" spans="1:32" ht="14.25" customHeight="1" x14ac:dyDescent="0.3">
      <c r="A409" s="71"/>
      <c r="B409" s="1"/>
      <c r="C409" s="71"/>
      <c r="D409" s="71"/>
      <c r="E409" s="71"/>
      <c r="F409" s="72"/>
      <c r="G409" s="72"/>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row>
    <row r="410" spans="1:32" ht="14.25" customHeight="1" x14ac:dyDescent="0.3">
      <c r="A410" s="71"/>
      <c r="B410" s="1"/>
      <c r="C410" s="71"/>
      <c r="D410" s="71"/>
      <c r="E410" s="71"/>
      <c r="F410" s="72"/>
      <c r="G410" s="72"/>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row>
    <row r="411" spans="1:32" ht="14.25" customHeight="1" x14ac:dyDescent="0.3">
      <c r="A411" s="71"/>
      <c r="B411" s="1"/>
      <c r="C411" s="71"/>
      <c r="D411" s="71"/>
      <c r="E411" s="71"/>
      <c r="F411" s="72"/>
      <c r="G411" s="72"/>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row>
    <row r="412" spans="1:32" ht="14.25" customHeight="1" x14ac:dyDescent="0.3">
      <c r="A412" s="71"/>
      <c r="B412" s="1"/>
      <c r="C412" s="71"/>
      <c r="D412" s="71"/>
      <c r="E412" s="71"/>
      <c r="F412" s="72"/>
      <c r="G412" s="72"/>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row>
    <row r="413" spans="1:32" ht="14.25" customHeight="1" x14ac:dyDescent="0.3">
      <c r="A413" s="71"/>
      <c r="B413" s="1"/>
      <c r="C413" s="71"/>
      <c r="D413" s="71"/>
      <c r="E413" s="71"/>
      <c r="F413" s="72"/>
      <c r="G413" s="72"/>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row>
    <row r="414" spans="1:32" ht="14.25" customHeight="1" x14ac:dyDescent="0.3">
      <c r="A414" s="71"/>
      <c r="B414" s="1"/>
      <c r="C414" s="71"/>
      <c r="D414" s="71"/>
      <c r="E414" s="71"/>
      <c r="F414" s="72"/>
      <c r="G414" s="72"/>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row>
    <row r="415" spans="1:32" ht="14.25" customHeight="1" x14ac:dyDescent="0.3">
      <c r="A415" s="71"/>
      <c r="B415" s="1"/>
      <c r="C415" s="71"/>
      <c r="D415" s="71"/>
      <c r="E415" s="71"/>
      <c r="F415" s="72"/>
      <c r="G415" s="72"/>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row>
    <row r="416" spans="1:32" ht="14.25" customHeight="1" x14ac:dyDescent="0.3">
      <c r="A416" s="71"/>
      <c r="B416" s="1"/>
      <c r="C416" s="71"/>
      <c r="D416" s="71"/>
      <c r="E416" s="71"/>
      <c r="F416" s="72"/>
      <c r="G416" s="72"/>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row>
    <row r="417" spans="1:32" ht="14.25" customHeight="1" x14ac:dyDescent="0.3">
      <c r="A417" s="71"/>
      <c r="B417" s="1"/>
      <c r="C417" s="71"/>
      <c r="D417" s="71"/>
      <c r="E417" s="71"/>
      <c r="F417" s="72"/>
      <c r="G417" s="72"/>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row>
    <row r="418" spans="1:32" ht="14.25" customHeight="1" x14ac:dyDescent="0.3">
      <c r="A418" s="71"/>
      <c r="B418" s="1"/>
      <c r="C418" s="71"/>
      <c r="D418" s="71"/>
      <c r="E418" s="71"/>
      <c r="F418" s="72"/>
      <c r="G418" s="72"/>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row>
    <row r="419" spans="1:32" ht="14.25" customHeight="1" x14ac:dyDescent="0.3">
      <c r="A419" s="71"/>
      <c r="B419" s="1"/>
      <c r="C419" s="71"/>
      <c r="D419" s="71"/>
      <c r="E419" s="71"/>
      <c r="F419" s="72"/>
      <c r="G419" s="72"/>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row>
    <row r="420" spans="1:32" ht="14.25" customHeight="1" x14ac:dyDescent="0.3">
      <c r="A420" s="71"/>
      <c r="B420" s="1"/>
      <c r="C420" s="71"/>
      <c r="D420" s="71"/>
      <c r="E420" s="71"/>
      <c r="F420" s="72"/>
      <c r="G420" s="72"/>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row>
    <row r="421" spans="1:32" ht="14.25" customHeight="1" x14ac:dyDescent="0.3">
      <c r="A421" s="71"/>
      <c r="B421" s="1"/>
      <c r="C421" s="71"/>
      <c r="D421" s="71"/>
      <c r="E421" s="71"/>
      <c r="F421" s="72"/>
      <c r="G421" s="72"/>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row>
    <row r="422" spans="1:32" ht="14.25" customHeight="1" x14ac:dyDescent="0.3">
      <c r="A422" s="71"/>
      <c r="B422" s="1"/>
      <c r="C422" s="71"/>
      <c r="D422" s="71"/>
      <c r="E422" s="71"/>
      <c r="F422" s="72"/>
      <c r="G422" s="72"/>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row>
    <row r="423" spans="1:32" ht="14.25" customHeight="1" x14ac:dyDescent="0.3">
      <c r="A423" s="71"/>
      <c r="B423" s="1"/>
      <c r="C423" s="71"/>
      <c r="D423" s="71"/>
      <c r="E423" s="71"/>
      <c r="F423" s="72"/>
      <c r="G423" s="72"/>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row>
    <row r="424" spans="1:32" ht="14.25" customHeight="1" x14ac:dyDescent="0.3">
      <c r="A424" s="71"/>
      <c r="B424" s="1"/>
      <c r="C424" s="71"/>
      <c r="D424" s="71"/>
      <c r="E424" s="71"/>
      <c r="F424" s="72"/>
      <c r="G424" s="72"/>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row>
    <row r="425" spans="1:32" ht="14.25" customHeight="1" x14ac:dyDescent="0.3">
      <c r="A425" s="71"/>
      <c r="B425" s="1"/>
      <c r="C425" s="71"/>
      <c r="D425" s="71"/>
      <c r="E425" s="71"/>
      <c r="F425" s="72"/>
      <c r="G425" s="72"/>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row>
    <row r="426" spans="1:32" ht="14.25" customHeight="1" x14ac:dyDescent="0.3">
      <c r="A426" s="71"/>
      <c r="B426" s="1"/>
      <c r="C426" s="71"/>
      <c r="D426" s="71"/>
      <c r="E426" s="71"/>
      <c r="F426" s="72"/>
      <c r="G426" s="72"/>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row>
    <row r="427" spans="1:32" ht="14.25" customHeight="1" x14ac:dyDescent="0.3">
      <c r="A427" s="71"/>
      <c r="B427" s="1"/>
      <c r="C427" s="71"/>
      <c r="D427" s="71"/>
      <c r="E427" s="71"/>
      <c r="F427" s="72"/>
      <c r="G427" s="72"/>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row>
    <row r="428" spans="1:32" ht="14.25" customHeight="1" x14ac:dyDescent="0.3">
      <c r="A428" s="71"/>
      <c r="B428" s="1"/>
      <c r="C428" s="71"/>
      <c r="D428" s="71"/>
      <c r="E428" s="71"/>
      <c r="F428" s="72"/>
      <c r="G428" s="72"/>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row>
    <row r="429" spans="1:32" ht="14.25" customHeight="1" x14ac:dyDescent="0.3">
      <c r="A429" s="71"/>
      <c r="B429" s="1"/>
      <c r="C429" s="71"/>
      <c r="D429" s="71"/>
      <c r="E429" s="71"/>
      <c r="F429" s="72"/>
      <c r="G429" s="72"/>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row>
    <row r="430" spans="1:32" ht="14.25" customHeight="1" x14ac:dyDescent="0.3">
      <c r="A430" s="71"/>
      <c r="B430" s="1"/>
      <c r="C430" s="71"/>
      <c r="D430" s="71"/>
      <c r="E430" s="71"/>
      <c r="F430" s="72"/>
      <c r="G430" s="72"/>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row>
    <row r="431" spans="1:32" ht="14.25" customHeight="1" x14ac:dyDescent="0.3">
      <c r="A431" s="71"/>
      <c r="B431" s="1"/>
      <c r="C431" s="71"/>
      <c r="D431" s="71"/>
      <c r="E431" s="71"/>
      <c r="F431" s="72"/>
      <c r="G431" s="72"/>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row>
    <row r="432" spans="1:32" ht="14.25" customHeight="1" x14ac:dyDescent="0.3">
      <c r="A432" s="71"/>
      <c r="B432" s="1"/>
      <c r="C432" s="71"/>
      <c r="D432" s="71"/>
      <c r="E432" s="71"/>
      <c r="F432" s="72"/>
      <c r="G432" s="72"/>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row>
    <row r="433" spans="1:32" ht="14.25" customHeight="1" x14ac:dyDescent="0.3">
      <c r="A433" s="71"/>
      <c r="B433" s="1"/>
      <c r="C433" s="71"/>
      <c r="D433" s="71"/>
      <c r="E433" s="71"/>
      <c r="F433" s="72"/>
      <c r="G433" s="72"/>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row>
    <row r="434" spans="1:32" ht="14.25" customHeight="1" x14ac:dyDescent="0.3">
      <c r="A434" s="71"/>
      <c r="B434" s="1"/>
      <c r="C434" s="71"/>
      <c r="D434" s="71"/>
      <c r="E434" s="71"/>
      <c r="F434" s="72"/>
      <c r="G434" s="72"/>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row>
    <row r="435" spans="1:32" ht="14.25" customHeight="1" x14ac:dyDescent="0.3">
      <c r="A435" s="71"/>
      <c r="B435" s="1"/>
      <c r="C435" s="71"/>
      <c r="D435" s="71"/>
      <c r="E435" s="71"/>
      <c r="F435" s="72"/>
      <c r="G435" s="72"/>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row>
    <row r="436" spans="1:32" ht="14.25" customHeight="1" x14ac:dyDescent="0.3">
      <c r="A436" s="71"/>
      <c r="B436" s="1"/>
      <c r="C436" s="71"/>
      <c r="D436" s="71"/>
      <c r="E436" s="71"/>
      <c r="F436" s="72"/>
      <c r="G436" s="72"/>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row>
    <row r="437" spans="1:32" ht="14.25" customHeight="1" x14ac:dyDescent="0.3">
      <c r="A437" s="71"/>
      <c r="B437" s="1"/>
      <c r="C437" s="71"/>
      <c r="D437" s="71"/>
      <c r="E437" s="71"/>
      <c r="F437" s="72"/>
      <c r="G437" s="72"/>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row>
    <row r="438" spans="1:32" ht="14.25" customHeight="1" x14ac:dyDescent="0.3">
      <c r="A438" s="71"/>
      <c r="B438" s="1"/>
      <c r="C438" s="71"/>
      <c r="D438" s="71"/>
      <c r="E438" s="71"/>
      <c r="F438" s="72"/>
      <c r="G438" s="72"/>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row>
    <row r="439" spans="1:32" ht="14.25" customHeight="1" x14ac:dyDescent="0.3">
      <c r="A439" s="71"/>
      <c r="B439" s="1"/>
      <c r="C439" s="71"/>
      <c r="D439" s="71"/>
      <c r="E439" s="71"/>
      <c r="F439" s="72"/>
      <c r="G439" s="72"/>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row>
    <row r="440" spans="1:32" ht="14.25" customHeight="1" x14ac:dyDescent="0.3">
      <c r="A440" s="71"/>
      <c r="B440" s="1"/>
      <c r="C440" s="71"/>
      <c r="D440" s="71"/>
      <c r="E440" s="71"/>
      <c r="F440" s="72"/>
      <c r="G440" s="72"/>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row>
    <row r="441" spans="1:32" ht="14.25" customHeight="1" x14ac:dyDescent="0.3">
      <c r="A441" s="71"/>
      <c r="B441" s="1"/>
      <c r="C441" s="71"/>
      <c r="D441" s="71"/>
      <c r="E441" s="71"/>
      <c r="F441" s="72"/>
      <c r="G441" s="72"/>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row>
    <row r="442" spans="1:32" ht="14.25" customHeight="1" x14ac:dyDescent="0.3">
      <c r="A442" s="71"/>
      <c r="B442" s="1"/>
      <c r="C442" s="71"/>
      <c r="D442" s="71"/>
      <c r="E442" s="71"/>
      <c r="F442" s="72"/>
      <c r="G442" s="72"/>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row>
    <row r="443" spans="1:32" ht="14.25" customHeight="1" x14ac:dyDescent="0.3">
      <c r="A443" s="71"/>
      <c r="B443" s="1"/>
      <c r="C443" s="71"/>
      <c r="D443" s="71"/>
      <c r="E443" s="71"/>
      <c r="F443" s="72"/>
      <c r="G443" s="72"/>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row>
    <row r="444" spans="1:32" ht="14.25" customHeight="1" x14ac:dyDescent="0.3">
      <c r="A444" s="71"/>
      <c r="B444" s="1"/>
      <c r="C444" s="71"/>
      <c r="D444" s="71"/>
      <c r="E444" s="71"/>
      <c r="F444" s="72"/>
      <c r="G444" s="72"/>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row>
    <row r="445" spans="1:32" ht="14.25" customHeight="1" x14ac:dyDescent="0.3">
      <c r="A445" s="71"/>
      <c r="B445" s="1"/>
      <c r="C445" s="71"/>
      <c r="D445" s="71"/>
      <c r="E445" s="71"/>
      <c r="F445" s="72"/>
      <c r="G445" s="72"/>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row>
    <row r="446" spans="1:32" ht="14.25" customHeight="1" x14ac:dyDescent="0.3">
      <c r="A446" s="71"/>
      <c r="B446" s="1"/>
      <c r="C446" s="71"/>
      <c r="D446" s="71"/>
      <c r="E446" s="71"/>
      <c r="F446" s="72"/>
      <c r="G446" s="72"/>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row>
    <row r="447" spans="1:32" ht="14.25" customHeight="1" x14ac:dyDescent="0.3">
      <c r="A447" s="71"/>
      <c r="B447" s="1"/>
      <c r="C447" s="71"/>
      <c r="D447" s="71"/>
      <c r="E447" s="71"/>
      <c r="F447" s="72"/>
      <c r="G447" s="72"/>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row>
    <row r="448" spans="1:32" ht="14.25" customHeight="1" x14ac:dyDescent="0.3">
      <c r="A448" s="71"/>
      <c r="B448" s="1"/>
      <c r="C448" s="71"/>
      <c r="D448" s="71"/>
      <c r="E448" s="71"/>
      <c r="F448" s="72"/>
      <c r="G448" s="72"/>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row>
    <row r="449" spans="1:32" ht="14.25" customHeight="1" x14ac:dyDescent="0.3">
      <c r="A449" s="71"/>
      <c r="B449" s="1"/>
      <c r="C449" s="71"/>
      <c r="D449" s="71"/>
      <c r="E449" s="71"/>
      <c r="F449" s="72"/>
      <c r="G449" s="72"/>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row>
    <row r="450" spans="1:32" ht="14.25" customHeight="1" x14ac:dyDescent="0.3">
      <c r="A450" s="71"/>
      <c r="B450" s="1"/>
      <c r="C450" s="71"/>
      <c r="D450" s="71"/>
      <c r="E450" s="71"/>
      <c r="F450" s="72"/>
      <c r="G450" s="72"/>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row>
    <row r="451" spans="1:32" ht="14.25" customHeight="1" x14ac:dyDescent="0.3">
      <c r="A451" s="71"/>
      <c r="B451" s="1"/>
      <c r="C451" s="71"/>
      <c r="D451" s="71"/>
      <c r="E451" s="71"/>
      <c r="F451" s="72"/>
      <c r="G451" s="72"/>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row>
    <row r="452" spans="1:32" ht="14.25" customHeight="1" x14ac:dyDescent="0.3">
      <c r="A452" s="71"/>
      <c r="B452" s="1"/>
      <c r="C452" s="71"/>
      <c r="D452" s="71"/>
      <c r="E452" s="71"/>
      <c r="F452" s="72"/>
      <c r="G452" s="72"/>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row>
    <row r="453" spans="1:32" ht="14.25" customHeight="1" x14ac:dyDescent="0.3">
      <c r="A453" s="71"/>
      <c r="B453" s="1"/>
      <c r="C453" s="71"/>
      <c r="D453" s="71"/>
      <c r="E453" s="71"/>
      <c r="F453" s="72"/>
      <c r="G453" s="72"/>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row>
    <row r="454" spans="1:32" ht="14.25" customHeight="1" x14ac:dyDescent="0.3">
      <c r="A454" s="71"/>
      <c r="B454" s="1"/>
      <c r="C454" s="71"/>
      <c r="D454" s="71"/>
      <c r="E454" s="71"/>
      <c r="F454" s="72"/>
      <c r="G454" s="72"/>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row>
    <row r="455" spans="1:32" ht="14.25" customHeight="1" x14ac:dyDescent="0.3">
      <c r="A455" s="71"/>
      <c r="B455" s="1"/>
      <c r="C455" s="71"/>
      <c r="D455" s="71"/>
      <c r="E455" s="71"/>
      <c r="F455" s="72"/>
      <c r="G455" s="72"/>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row>
    <row r="456" spans="1:32" ht="14.25" customHeight="1" x14ac:dyDescent="0.3">
      <c r="A456" s="71"/>
      <c r="B456" s="1"/>
      <c r="C456" s="71"/>
      <c r="D456" s="71"/>
      <c r="E456" s="71"/>
      <c r="F456" s="72"/>
      <c r="G456" s="72"/>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row>
    <row r="457" spans="1:32" ht="14.25" customHeight="1" x14ac:dyDescent="0.3">
      <c r="A457" s="71"/>
      <c r="B457" s="1"/>
      <c r="C457" s="71"/>
      <c r="D457" s="71"/>
      <c r="E457" s="71"/>
      <c r="F457" s="72"/>
      <c r="G457" s="72"/>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row>
    <row r="458" spans="1:32" ht="14.25" customHeight="1" x14ac:dyDescent="0.3">
      <c r="A458" s="71"/>
      <c r="B458" s="1"/>
      <c r="C458" s="71"/>
      <c r="D458" s="71"/>
      <c r="E458" s="71"/>
      <c r="F458" s="72"/>
      <c r="G458" s="72"/>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row>
    <row r="459" spans="1:32" ht="14.25" customHeight="1" x14ac:dyDescent="0.3">
      <c r="A459" s="71"/>
      <c r="B459" s="1"/>
      <c r="C459" s="71"/>
      <c r="D459" s="71"/>
      <c r="E459" s="71"/>
      <c r="F459" s="72"/>
      <c r="G459" s="72"/>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row>
    <row r="460" spans="1:32" ht="14.25" customHeight="1" x14ac:dyDescent="0.3">
      <c r="A460" s="71"/>
      <c r="B460" s="1"/>
      <c r="C460" s="71"/>
      <c r="D460" s="71"/>
      <c r="E460" s="71"/>
      <c r="F460" s="72"/>
      <c r="G460" s="72"/>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row>
    <row r="461" spans="1:32" ht="14.25" customHeight="1" x14ac:dyDescent="0.3">
      <c r="A461" s="71"/>
      <c r="B461" s="1"/>
      <c r="C461" s="71"/>
      <c r="D461" s="71"/>
      <c r="E461" s="71"/>
      <c r="F461" s="72"/>
      <c r="G461" s="72"/>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row>
    <row r="462" spans="1:32" ht="14.25" customHeight="1" x14ac:dyDescent="0.3">
      <c r="A462" s="71"/>
      <c r="B462" s="1"/>
      <c r="C462" s="71"/>
      <c r="D462" s="71"/>
      <c r="E462" s="71"/>
      <c r="F462" s="72"/>
      <c r="G462" s="72"/>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row>
    <row r="463" spans="1:32" ht="14.25" customHeight="1" x14ac:dyDescent="0.3">
      <c r="A463" s="71"/>
      <c r="B463" s="1"/>
      <c r="C463" s="71"/>
      <c r="D463" s="71"/>
      <c r="E463" s="71"/>
      <c r="F463" s="72"/>
      <c r="G463" s="72"/>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row>
    <row r="464" spans="1:32" ht="14.25" customHeight="1" x14ac:dyDescent="0.3">
      <c r="A464" s="71"/>
      <c r="B464" s="1"/>
      <c r="C464" s="71"/>
      <c r="D464" s="71"/>
      <c r="E464" s="71"/>
      <c r="F464" s="72"/>
      <c r="G464" s="72"/>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row>
    <row r="465" spans="1:32" ht="14.25" customHeight="1" x14ac:dyDescent="0.3">
      <c r="A465" s="71"/>
      <c r="B465" s="1"/>
      <c r="C465" s="71"/>
      <c r="D465" s="71"/>
      <c r="E465" s="71"/>
      <c r="F465" s="72"/>
      <c r="G465" s="72"/>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row>
    <row r="466" spans="1:32" ht="14.25" customHeight="1" x14ac:dyDescent="0.3">
      <c r="A466" s="71"/>
      <c r="B466" s="1"/>
      <c r="C466" s="71"/>
      <c r="D466" s="71"/>
      <c r="E466" s="71"/>
      <c r="F466" s="72"/>
      <c r="G466" s="72"/>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row>
    <row r="467" spans="1:32" ht="14.25" customHeight="1" x14ac:dyDescent="0.3">
      <c r="A467" s="71"/>
      <c r="B467" s="1"/>
      <c r="C467" s="71"/>
      <c r="D467" s="71"/>
      <c r="E467" s="71"/>
      <c r="F467" s="72"/>
      <c r="G467" s="72"/>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row>
    <row r="468" spans="1:32" ht="14.25" customHeight="1" x14ac:dyDescent="0.3">
      <c r="A468" s="71"/>
      <c r="B468" s="1"/>
      <c r="C468" s="71"/>
      <c r="D468" s="71"/>
      <c r="E468" s="71"/>
      <c r="F468" s="72"/>
      <c r="G468" s="72"/>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row>
    <row r="469" spans="1:32" ht="14.25" customHeight="1" x14ac:dyDescent="0.3">
      <c r="A469" s="71"/>
      <c r="B469" s="1"/>
      <c r="C469" s="71"/>
      <c r="D469" s="71"/>
      <c r="E469" s="71"/>
      <c r="F469" s="72"/>
      <c r="G469" s="72"/>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row>
    <row r="470" spans="1:32" ht="14.25" customHeight="1" x14ac:dyDescent="0.3">
      <c r="A470" s="71"/>
      <c r="B470" s="1"/>
      <c r="C470" s="71"/>
      <c r="D470" s="71"/>
      <c r="E470" s="71"/>
      <c r="F470" s="72"/>
      <c r="G470" s="72"/>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row>
    <row r="471" spans="1:32" ht="14.25" customHeight="1" x14ac:dyDescent="0.3">
      <c r="A471" s="71"/>
      <c r="B471" s="1"/>
      <c r="C471" s="71"/>
      <c r="D471" s="71"/>
      <c r="E471" s="71"/>
      <c r="F471" s="72"/>
      <c r="G471" s="72"/>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row>
    <row r="472" spans="1:32" ht="14.25" customHeight="1" x14ac:dyDescent="0.3">
      <c r="A472" s="71"/>
      <c r="B472" s="1"/>
      <c r="C472" s="71"/>
      <c r="D472" s="71"/>
      <c r="E472" s="71"/>
      <c r="F472" s="72"/>
      <c r="G472" s="72"/>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row>
    <row r="473" spans="1:32" ht="14.25" customHeight="1" x14ac:dyDescent="0.3">
      <c r="A473" s="71"/>
      <c r="B473" s="1"/>
      <c r="C473" s="71"/>
      <c r="D473" s="71"/>
      <c r="E473" s="71"/>
      <c r="F473" s="72"/>
      <c r="G473" s="72"/>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row>
    <row r="474" spans="1:32" ht="14.25" customHeight="1" x14ac:dyDescent="0.3">
      <c r="A474" s="71"/>
      <c r="B474" s="1"/>
      <c r="C474" s="71"/>
      <c r="D474" s="71"/>
      <c r="E474" s="71"/>
      <c r="F474" s="72"/>
      <c r="G474" s="72"/>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row>
    <row r="475" spans="1:32" ht="14.25" customHeight="1" x14ac:dyDescent="0.3">
      <c r="A475" s="71"/>
      <c r="B475" s="1"/>
      <c r="C475" s="71"/>
      <c r="D475" s="71"/>
      <c r="E475" s="71"/>
      <c r="F475" s="72"/>
      <c r="G475" s="72"/>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row>
    <row r="476" spans="1:32" ht="14.25" customHeight="1" x14ac:dyDescent="0.3">
      <c r="A476" s="71"/>
      <c r="B476" s="1"/>
      <c r="C476" s="71"/>
      <c r="D476" s="71"/>
      <c r="E476" s="71"/>
      <c r="F476" s="72"/>
      <c r="G476" s="72"/>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row>
    <row r="477" spans="1:32" ht="14.25" customHeight="1" x14ac:dyDescent="0.3">
      <c r="A477" s="71"/>
      <c r="B477" s="1"/>
      <c r="C477" s="71"/>
      <c r="D477" s="71"/>
      <c r="E477" s="71"/>
      <c r="F477" s="72"/>
      <c r="G477" s="72"/>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row>
    <row r="478" spans="1:32" ht="14.25" customHeight="1" x14ac:dyDescent="0.3">
      <c r="A478" s="71"/>
      <c r="B478" s="1"/>
      <c r="C478" s="71"/>
      <c r="D478" s="71"/>
      <c r="E478" s="71"/>
      <c r="F478" s="72"/>
      <c r="G478" s="72"/>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row>
    <row r="479" spans="1:32" ht="14.25" customHeight="1" x14ac:dyDescent="0.3">
      <c r="A479" s="71"/>
      <c r="B479" s="1"/>
      <c r="C479" s="71"/>
      <c r="D479" s="71"/>
      <c r="E479" s="71"/>
      <c r="F479" s="72"/>
      <c r="G479" s="72"/>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row>
    <row r="480" spans="1:32" ht="14.25" customHeight="1" x14ac:dyDescent="0.3">
      <c r="A480" s="71"/>
      <c r="B480" s="1"/>
      <c r="C480" s="71"/>
      <c r="D480" s="71"/>
      <c r="E480" s="71"/>
      <c r="F480" s="72"/>
      <c r="G480" s="72"/>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row>
    <row r="481" spans="1:32" ht="14.25" customHeight="1" x14ac:dyDescent="0.3">
      <c r="A481" s="71"/>
      <c r="B481" s="1"/>
      <c r="C481" s="71"/>
      <c r="D481" s="71"/>
      <c r="E481" s="71"/>
      <c r="F481" s="72"/>
      <c r="G481" s="72"/>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row>
    <row r="482" spans="1:32" ht="14.25" customHeight="1" x14ac:dyDescent="0.3">
      <c r="A482" s="71"/>
      <c r="B482" s="1"/>
      <c r="C482" s="71"/>
      <c r="D482" s="71"/>
      <c r="E482" s="71"/>
      <c r="F482" s="72"/>
      <c r="G482" s="72"/>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row>
    <row r="483" spans="1:32" ht="14.25" customHeight="1" x14ac:dyDescent="0.3">
      <c r="A483" s="71"/>
      <c r="B483" s="1"/>
      <c r="C483" s="71"/>
      <c r="D483" s="71"/>
      <c r="E483" s="71"/>
      <c r="F483" s="72"/>
      <c r="G483" s="72"/>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row>
    <row r="484" spans="1:32" ht="14.25" customHeight="1" x14ac:dyDescent="0.3">
      <c r="A484" s="71"/>
      <c r="B484" s="1"/>
      <c r="C484" s="71"/>
      <c r="D484" s="71"/>
      <c r="E484" s="71"/>
      <c r="F484" s="72"/>
      <c r="G484" s="72"/>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row>
    <row r="485" spans="1:32" ht="14.25" customHeight="1" x14ac:dyDescent="0.3">
      <c r="A485" s="71"/>
      <c r="B485" s="1"/>
      <c r="C485" s="71"/>
      <c r="D485" s="71"/>
      <c r="E485" s="71"/>
      <c r="F485" s="72"/>
      <c r="G485" s="72"/>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row>
    <row r="486" spans="1:32" ht="14.25" customHeight="1" x14ac:dyDescent="0.3">
      <c r="A486" s="71"/>
      <c r="B486" s="1"/>
      <c r="C486" s="71"/>
      <c r="D486" s="71"/>
      <c r="E486" s="71"/>
      <c r="F486" s="72"/>
      <c r="G486" s="72"/>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row>
    <row r="487" spans="1:32" ht="14.25" customHeight="1" x14ac:dyDescent="0.3">
      <c r="A487" s="71"/>
      <c r="B487" s="1"/>
      <c r="C487" s="71"/>
      <c r="D487" s="71"/>
      <c r="E487" s="71"/>
      <c r="F487" s="72"/>
      <c r="G487" s="72"/>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row>
    <row r="488" spans="1:32" ht="14.25" customHeight="1" x14ac:dyDescent="0.3">
      <c r="A488" s="71"/>
      <c r="B488" s="1"/>
      <c r="C488" s="71"/>
      <c r="D488" s="71"/>
      <c r="E488" s="71"/>
      <c r="F488" s="72"/>
      <c r="G488" s="72"/>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row>
    <row r="489" spans="1:32" ht="14.25" customHeight="1" x14ac:dyDescent="0.3">
      <c r="A489" s="71"/>
      <c r="B489" s="1"/>
      <c r="C489" s="71"/>
      <c r="D489" s="71"/>
      <c r="E489" s="71"/>
      <c r="F489" s="72"/>
      <c r="G489" s="72"/>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row>
    <row r="490" spans="1:32" ht="14.25" customHeight="1" x14ac:dyDescent="0.3">
      <c r="A490" s="71"/>
      <c r="B490" s="1"/>
      <c r="C490" s="71"/>
      <c r="D490" s="71"/>
      <c r="E490" s="71"/>
      <c r="F490" s="72"/>
      <c r="G490" s="72"/>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row>
    <row r="491" spans="1:32" ht="14.25" customHeight="1" x14ac:dyDescent="0.3">
      <c r="A491" s="71"/>
      <c r="B491" s="1"/>
      <c r="C491" s="71"/>
      <c r="D491" s="71"/>
      <c r="E491" s="71"/>
      <c r="F491" s="72"/>
      <c r="G491" s="72"/>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row>
    <row r="492" spans="1:32" ht="14.25" customHeight="1" x14ac:dyDescent="0.3">
      <c r="A492" s="71"/>
      <c r="B492" s="1"/>
      <c r="C492" s="71"/>
      <c r="D492" s="71"/>
      <c r="E492" s="71"/>
      <c r="F492" s="72"/>
      <c r="G492" s="72"/>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row>
    <row r="493" spans="1:32" ht="14.25" customHeight="1" x14ac:dyDescent="0.3">
      <c r="A493" s="71"/>
      <c r="B493" s="1"/>
      <c r="C493" s="71"/>
      <c r="D493" s="71"/>
      <c r="E493" s="71"/>
      <c r="F493" s="72"/>
      <c r="G493" s="72"/>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row>
    <row r="494" spans="1:32" ht="14.25" customHeight="1" x14ac:dyDescent="0.3">
      <c r="A494" s="71"/>
      <c r="B494" s="1"/>
      <c r="C494" s="71"/>
      <c r="D494" s="71"/>
      <c r="E494" s="71"/>
      <c r="F494" s="72"/>
      <c r="G494" s="72"/>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row>
    <row r="495" spans="1:32" ht="14.25" customHeight="1" x14ac:dyDescent="0.3">
      <c r="A495" s="71"/>
      <c r="B495" s="1"/>
      <c r="C495" s="71"/>
      <c r="D495" s="71"/>
      <c r="E495" s="71"/>
      <c r="F495" s="72"/>
      <c r="G495" s="72"/>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row>
    <row r="496" spans="1:32" ht="14.25" customHeight="1" x14ac:dyDescent="0.3">
      <c r="A496" s="71"/>
      <c r="B496" s="1"/>
      <c r="C496" s="71"/>
      <c r="D496" s="71"/>
      <c r="E496" s="71"/>
      <c r="F496" s="72"/>
      <c r="G496" s="72"/>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row>
    <row r="497" spans="1:32" ht="14.25" customHeight="1" x14ac:dyDescent="0.3">
      <c r="A497" s="71"/>
      <c r="B497" s="1"/>
      <c r="C497" s="71"/>
      <c r="D497" s="71"/>
      <c r="E497" s="71"/>
      <c r="F497" s="72"/>
      <c r="G497" s="72"/>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row>
    <row r="498" spans="1:32" ht="14.25" customHeight="1" x14ac:dyDescent="0.3">
      <c r="A498" s="71"/>
      <c r="B498" s="1"/>
      <c r="C498" s="71"/>
      <c r="D498" s="71"/>
      <c r="E498" s="71"/>
      <c r="F498" s="72"/>
      <c r="G498" s="72"/>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row>
    <row r="499" spans="1:32" ht="14.25" customHeight="1" x14ac:dyDescent="0.3">
      <c r="A499" s="71"/>
      <c r="B499" s="1"/>
      <c r="C499" s="71"/>
      <c r="D499" s="71"/>
      <c r="E499" s="71"/>
      <c r="F499" s="72"/>
      <c r="G499" s="72"/>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row>
    <row r="500" spans="1:32" ht="14.25" customHeight="1" x14ac:dyDescent="0.3">
      <c r="A500" s="71"/>
      <c r="B500" s="1"/>
      <c r="C500" s="71"/>
      <c r="D500" s="71"/>
      <c r="E500" s="71"/>
      <c r="F500" s="72"/>
      <c r="G500" s="72"/>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row>
    <row r="501" spans="1:32" ht="14.25" customHeight="1" x14ac:dyDescent="0.3">
      <c r="A501" s="71"/>
      <c r="B501" s="1"/>
      <c r="C501" s="71"/>
      <c r="D501" s="71"/>
      <c r="E501" s="71"/>
      <c r="F501" s="72"/>
      <c r="G501" s="72"/>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row>
    <row r="502" spans="1:32" ht="14.25" customHeight="1" x14ac:dyDescent="0.3">
      <c r="A502" s="71"/>
      <c r="B502" s="1"/>
      <c r="C502" s="71"/>
      <c r="D502" s="71"/>
      <c r="E502" s="71"/>
      <c r="F502" s="72"/>
      <c r="G502" s="72"/>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row>
    <row r="503" spans="1:32" ht="14.25" customHeight="1" x14ac:dyDescent="0.3">
      <c r="A503" s="71"/>
      <c r="B503" s="1"/>
      <c r="C503" s="71"/>
      <c r="D503" s="71"/>
      <c r="E503" s="71"/>
      <c r="F503" s="72"/>
      <c r="G503" s="72"/>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row>
    <row r="504" spans="1:32" ht="14.25" customHeight="1" x14ac:dyDescent="0.3">
      <c r="A504" s="71"/>
      <c r="B504" s="1"/>
      <c r="C504" s="71"/>
      <c r="D504" s="71"/>
      <c r="E504" s="71"/>
      <c r="F504" s="72"/>
      <c r="G504" s="72"/>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row>
    <row r="505" spans="1:32" ht="14.25" customHeight="1" x14ac:dyDescent="0.3">
      <c r="A505" s="71"/>
      <c r="B505" s="1"/>
      <c r="C505" s="71"/>
      <c r="D505" s="71"/>
      <c r="E505" s="71"/>
      <c r="F505" s="72"/>
      <c r="G505" s="72"/>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row>
    <row r="506" spans="1:32" ht="14.25" customHeight="1" x14ac:dyDescent="0.3">
      <c r="A506" s="71"/>
      <c r="B506" s="1"/>
      <c r="C506" s="71"/>
      <c r="D506" s="71"/>
      <c r="E506" s="71"/>
      <c r="F506" s="72"/>
      <c r="G506" s="72"/>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row>
    <row r="507" spans="1:32" ht="14.25" customHeight="1" x14ac:dyDescent="0.3">
      <c r="A507" s="71"/>
      <c r="B507" s="1"/>
      <c r="C507" s="71"/>
      <c r="D507" s="71"/>
      <c r="E507" s="71"/>
      <c r="F507" s="72"/>
      <c r="G507" s="72"/>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row>
    <row r="508" spans="1:32" ht="14.25" customHeight="1" x14ac:dyDescent="0.3">
      <c r="A508" s="71"/>
      <c r="B508" s="1"/>
      <c r="C508" s="71"/>
      <c r="D508" s="71"/>
      <c r="E508" s="71"/>
      <c r="F508" s="72"/>
      <c r="G508" s="72"/>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row>
    <row r="509" spans="1:32" ht="14.25" customHeight="1" x14ac:dyDescent="0.3">
      <c r="A509" s="71"/>
      <c r="B509" s="1"/>
      <c r="C509" s="71"/>
      <c r="D509" s="71"/>
      <c r="E509" s="71"/>
      <c r="F509" s="72"/>
      <c r="G509" s="72"/>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row>
    <row r="510" spans="1:32" ht="14.25" customHeight="1" x14ac:dyDescent="0.3">
      <c r="A510" s="71"/>
      <c r="B510" s="1"/>
      <c r="C510" s="71"/>
      <c r="D510" s="71"/>
      <c r="E510" s="71"/>
      <c r="F510" s="72"/>
      <c r="G510" s="72"/>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row>
    <row r="511" spans="1:32" ht="14.25" customHeight="1" x14ac:dyDescent="0.3">
      <c r="A511" s="71"/>
      <c r="B511" s="1"/>
      <c r="C511" s="71"/>
      <c r="D511" s="71"/>
      <c r="E511" s="71"/>
      <c r="F511" s="72"/>
      <c r="G511" s="72"/>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row>
    <row r="512" spans="1:32" ht="14.25" customHeight="1" x14ac:dyDescent="0.3">
      <c r="A512" s="71"/>
      <c r="B512" s="1"/>
      <c r="C512" s="71"/>
      <c r="D512" s="71"/>
      <c r="E512" s="71"/>
      <c r="F512" s="72"/>
      <c r="G512" s="72"/>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row>
    <row r="513" spans="1:32" ht="14.25" customHeight="1" x14ac:dyDescent="0.3">
      <c r="A513" s="71"/>
      <c r="B513" s="1"/>
      <c r="C513" s="71"/>
      <c r="D513" s="71"/>
      <c r="E513" s="71"/>
      <c r="F513" s="72"/>
      <c r="G513" s="72"/>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row>
    <row r="514" spans="1:32" ht="14.25" customHeight="1" x14ac:dyDescent="0.3">
      <c r="A514" s="71"/>
      <c r="B514" s="1"/>
      <c r="C514" s="71"/>
      <c r="D514" s="71"/>
      <c r="E514" s="71"/>
      <c r="F514" s="72"/>
      <c r="G514" s="72"/>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row>
    <row r="515" spans="1:32" ht="14.25" customHeight="1" x14ac:dyDescent="0.3">
      <c r="A515" s="71"/>
      <c r="B515" s="1"/>
      <c r="C515" s="71"/>
      <c r="D515" s="71"/>
      <c r="E515" s="71"/>
      <c r="F515" s="72"/>
      <c r="G515" s="72"/>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row>
    <row r="516" spans="1:32" ht="14.25" customHeight="1" x14ac:dyDescent="0.3">
      <c r="A516" s="71"/>
      <c r="B516" s="1"/>
      <c r="C516" s="71"/>
      <c r="D516" s="71"/>
      <c r="E516" s="71"/>
      <c r="F516" s="72"/>
      <c r="G516" s="72"/>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row>
    <row r="517" spans="1:32" ht="14.25" customHeight="1" x14ac:dyDescent="0.3">
      <c r="A517" s="71"/>
      <c r="B517" s="1"/>
      <c r="C517" s="71"/>
      <c r="D517" s="71"/>
      <c r="E517" s="71"/>
      <c r="F517" s="72"/>
      <c r="G517" s="72"/>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row>
    <row r="518" spans="1:32" ht="14.25" customHeight="1" x14ac:dyDescent="0.3">
      <c r="A518" s="71"/>
      <c r="B518" s="1"/>
      <c r="C518" s="71"/>
      <c r="D518" s="71"/>
      <c r="E518" s="71"/>
      <c r="F518" s="72"/>
      <c r="G518" s="72"/>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row>
    <row r="519" spans="1:32" ht="14.25" customHeight="1" x14ac:dyDescent="0.3">
      <c r="A519" s="71"/>
      <c r="B519" s="1"/>
      <c r="C519" s="71"/>
      <c r="D519" s="71"/>
      <c r="E519" s="71"/>
      <c r="F519" s="72"/>
      <c r="G519" s="72"/>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row>
    <row r="520" spans="1:32" ht="14.25" customHeight="1" x14ac:dyDescent="0.3">
      <c r="A520" s="71"/>
      <c r="B520" s="1"/>
      <c r="C520" s="71"/>
      <c r="D520" s="71"/>
      <c r="E520" s="71"/>
      <c r="F520" s="72"/>
      <c r="G520" s="72"/>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row>
    <row r="521" spans="1:32" ht="14.25" customHeight="1" x14ac:dyDescent="0.3">
      <c r="A521" s="71"/>
      <c r="B521" s="1"/>
      <c r="C521" s="71"/>
      <c r="D521" s="71"/>
      <c r="E521" s="71"/>
      <c r="F521" s="72"/>
      <c r="G521" s="72"/>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row>
    <row r="522" spans="1:32" ht="14.25" customHeight="1" x14ac:dyDescent="0.3">
      <c r="A522" s="71"/>
      <c r="B522" s="1"/>
      <c r="C522" s="71"/>
      <c r="D522" s="71"/>
      <c r="E522" s="71"/>
      <c r="F522" s="72"/>
      <c r="G522" s="72"/>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row>
    <row r="523" spans="1:32" ht="14.25" customHeight="1" x14ac:dyDescent="0.3">
      <c r="A523" s="71"/>
      <c r="B523" s="1"/>
      <c r="C523" s="71"/>
      <c r="D523" s="71"/>
      <c r="E523" s="71"/>
      <c r="F523" s="72"/>
      <c r="G523" s="72"/>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row>
    <row r="524" spans="1:32" ht="14.25" customHeight="1" x14ac:dyDescent="0.3">
      <c r="A524" s="71"/>
      <c r="B524" s="1"/>
      <c r="C524" s="71"/>
      <c r="D524" s="71"/>
      <c r="E524" s="71"/>
      <c r="F524" s="72"/>
      <c r="G524" s="72"/>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row>
    <row r="525" spans="1:32" ht="14.25" customHeight="1" x14ac:dyDescent="0.3">
      <c r="A525" s="71"/>
      <c r="B525" s="1"/>
      <c r="C525" s="71"/>
      <c r="D525" s="71"/>
      <c r="E525" s="71"/>
      <c r="F525" s="72"/>
      <c r="G525" s="72"/>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row>
    <row r="526" spans="1:32" ht="14.25" customHeight="1" x14ac:dyDescent="0.3">
      <c r="A526" s="71"/>
      <c r="B526" s="1"/>
      <c r="C526" s="71"/>
      <c r="D526" s="71"/>
      <c r="E526" s="71"/>
      <c r="F526" s="72"/>
      <c r="G526" s="72"/>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row>
    <row r="527" spans="1:32" ht="14.25" customHeight="1" x14ac:dyDescent="0.3">
      <c r="A527" s="71"/>
      <c r="B527" s="1"/>
      <c r="C527" s="71"/>
      <c r="D527" s="71"/>
      <c r="E527" s="71"/>
      <c r="F527" s="72"/>
      <c r="G527" s="72"/>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row>
    <row r="528" spans="1:32" ht="14.25" customHeight="1" x14ac:dyDescent="0.3">
      <c r="A528" s="71"/>
      <c r="B528" s="1"/>
      <c r="C528" s="71"/>
      <c r="D528" s="71"/>
      <c r="E528" s="71"/>
      <c r="F528" s="72"/>
      <c r="G528" s="72"/>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row>
    <row r="529" spans="1:32" ht="14.25" customHeight="1" x14ac:dyDescent="0.3">
      <c r="A529" s="71"/>
      <c r="B529" s="1"/>
      <c r="C529" s="71"/>
      <c r="D529" s="71"/>
      <c r="E529" s="71"/>
      <c r="F529" s="72"/>
      <c r="G529" s="72"/>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row>
    <row r="530" spans="1:32" ht="14.25" customHeight="1" x14ac:dyDescent="0.3">
      <c r="A530" s="71"/>
      <c r="B530" s="1"/>
      <c r="C530" s="71"/>
      <c r="D530" s="71"/>
      <c r="E530" s="71"/>
      <c r="F530" s="72"/>
      <c r="G530" s="72"/>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row>
    <row r="531" spans="1:32" ht="14.25" customHeight="1" x14ac:dyDescent="0.3">
      <c r="A531" s="71"/>
      <c r="B531" s="1"/>
      <c r="C531" s="71"/>
      <c r="D531" s="71"/>
      <c r="E531" s="71"/>
      <c r="F531" s="72"/>
      <c r="G531" s="72"/>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row>
    <row r="532" spans="1:32" ht="14.25" customHeight="1" x14ac:dyDescent="0.3">
      <c r="A532" s="71"/>
      <c r="B532" s="1"/>
      <c r="C532" s="71"/>
      <c r="D532" s="71"/>
      <c r="E532" s="71"/>
      <c r="F532" s="72"/>
      <c r="G532" s="72"/>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row>
    <row r="533" spans="1:32" ht="14.25" customHeight="1" x14ac:dyDescent="0.3">
      <c r="A533" s="71"/>
      <c r="B533" s="1"/>
      <c r="C533" s="71"/>
      <c r="D533" s="71"/>
      <c r="E533" s="71"/>
      <c r="F533" s="72"/>
      <c r="G533" s="72"/>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row>
    <row r="534" spans="1:32" ht="14.25" customHeight="1" x14ac:dyDescent="0.3">
      <c r="A534" s="71"/>
      <c r="B534" s="1"/>
      <c r="C534" s="71"/>
      <c r="D534" s="71"/>
      <c r="E534" s="71"/>
      <c r="F534" s="72"/>
      <c r="G534" s="72"/>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row>
    <row r="535" spans="1:32" ht="14.25" customHeight="1" x14ac:dyDescent="0.3">
      <c r="A535" s="71"/>
      <c r="B535" s="1"/>
      <c r="C535" s="71"/>
      <c r="D535" s="71"/>
      <c r="E535" s="71"/>
      <c r="F535" s="72"/>
      <c r="G535" s="72"/>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row>
    <row r="536" spans="1:32" ht="14.25" customHeight="1" x14ac:dyDescent="0.3">
      <c r="A536" s="71"/>
      <c r="B536" s="1"/>
      <c r="C536" s="71"/>
      <c r="D536" s="71"/>
      <c r="E536" s="71"/>
      <c r="F536" s="72"/>
      <c r="G536" s="72"/>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row>
    <row r="537" spans="1:32" ht="14.25" customHeight="1" x14ac:dyDescent="0.3">
      <c r="A537" s="71"/>
      <c r="B537" s="1"/>
      <c r="C537" s="71"/>
      <c r="D537" s="71"/>
      <c r="E537" s="71"/>
      <c r="F537" s="72"/>
      <c r="G537" s="72"/>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row>
    <row r="538" spans="1:32" ht="14.25" customHeight="1" x14ac:dyDescent="0.3">
      <c r="A538" s="71"/>
      <c r="B538" s="1"/>
      <c r="C538" s="71"/>
      <c r="D538" s="71"/>
      <c r="E538" s="71"/>
      <c r="F538" s="72"/>
      <c r="G538" s="72"/>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row>
    <row r="539" spans="1:32" ht="14.25" customHeight="1" x14ac:dyDescent="0.3">
      <c r="A539" s="71"/>
      <c r="B539" s="1"/>
      <c r="C539" s="71"/>
      <c r="D539" s="71"/>
      <c r="E539" s="71"/>
      <c r="F539" s="72"/>
      <c r="G539" s="72"/>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row>
    <row r="540" spans="1:32" ht="14.25" customHeight="1" x14ac:dyDescent="0.3">
      <c r="A540" s="71"/>
      <c r="B540" s="1"/>
      <c r="C540" s="71"/>
      <c r="D540" s="71"/>
      <c r="E540" s="71"/>
      <c r="F540" s="72"/>
      <c r="G540" s="72"/>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row>
    <row r="541" spans="1:32" ht="14.25" customHeight="1" x14ac:dyDescent="0.3">
      <c r="A541" s="71"/>
      <c r="B541" s="1"/>
      <c r="C541" s="71"/>
      <c r="D541" s="71"/>
      <c r="E541" s="71"/>
      <c r="F541" s="72"/>
      <c r="G541" s="72"/>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row>
    <row r="542" spans="1:32" ht="14.25" customHeight="1" x14ac:dyDescent="0.3">
      <c r="A542" s="71"/>
      <c r="B542" s="1"/>
      <c r="C542" s="71"/>
      <c r="D542" s="71"/>
      <c r="E542" s="71"/>
      <c r="F542" s="72"/>
      <c r="G542" s="72"/>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row>
    <row r="543" spans="1:32" ht="14.25" customHeight="1" x14ac:dyDescent="0.3">
      <c r="A543" s="71"/>
      <c r="B543" s="1"/>
      <c r="C543" s="71"/>
      <c r="D543" s="71"/>
      <c r="E543" s="71"/>
      <c r="F543" s="72"/>
      <c r="G543" s="72"/>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row>
    <row r="544" spans="1:32" ht="14.25" customHeight="1" x14ac:dyDescent="0.3">
      <c r="A544" s="71"/>
      <c r="B544" s="1"/>
      <c r="C544" s="71"/>
      <c r="D544" s="71"/>
      <c r="E544" s="71"/>
      <c r="F544" s="72"/>
      <c r="G544" s="72"/>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row>
    <row r="545" spans="1:32" ht="14.25" customHeight="1" x14ac:dyDescent="0.3">
      <c r="A545" s="71"/>
      <c r="B545" s="1"/>
      <c r="C545" s="71"/>
      <c r="D545" s="71"/>
      <c r="E545" s="71"/>
      <c r="F545" s="72"/>
      <c r="G545" s="72"/>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row>
    <row r="546" spans="1:32" ht="14.25" customHeight="1" x14ac:dyDescent="0.3">
      <c r="A546" s="71"/>
      <c r="B546" s="1"/>
      <c r="C546" s="71"/>
      <c r="D546" s="71"/>
      <c r="E546" s="71"/>
      <c r="F546" s="72"/>
      <c r="G546" s="72"/>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row>
    <row r="547" spans="1:32" ht="14.25" customHeight="1" x14ac:dyDescent="0.3">
      <c r="A547" s="71"/>
      <c r="B547" s="1"/>
      <c r="C547" s="71"/>
      <c r="D547" s="71"/>
      <c r="E547" s="71"/>
      <c r="F547" s="72"/>
      <c r="G547" s="72"/>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row>
    <row r="548" spans="1:32" ht="14.25" customHeight="1" x14ac:dyDescent="0.3">
      <c r="A548" s="71"/>
      <c r="B548" s="1"/>
      <c r="C548" s="71"/>
      <c r="D548" s="71"/>
      <c r="E548" s="71"/>
      <c r="F548" s="72"/>
      <c r="G548" s="72"/>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row>
    <row r="549" spans="1:32" ht="14.25" customHeight="1" x14ac:dyDescent="0.3">
      <c r="A549" s="71"/>
      <c r="B549" s="1"/>
      <c r="C549" s="71"/>
      <c r="D549" s="71"/>
      <c r="E549" s="71"/>
      <c r="F549" s="72"/>
      <c r="G549" s="72"/>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row>
    <row r="550" spans="1:32" ht="14.25" customHeight="1" x14ac:dyDescent="0.3">
      <c r="A550" s="71"/>
      <c r="B550" s="1"/>
      <c r="C550" s="71"/>
      <c r="D550" s="71"/>
      <c r="E550" s="71"/>
      <c r="F550" s="72"/>
      <c r="G550" s="72"/>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row>
    <row r="551" spans="1:32" ht="14.25" customHeight="1" x14ac:dyDescent="0.3">
      <c r="A551" s="71"/>
      <c r="B551" s="1"/>
      <c r="C551" s="71"/>
      <c r="D551" s="71"/>
      <c r="E551" s="71"/>
      <c r="F551" s="72"/>
      <c r="G551" s="72"/>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row>
    <row r="552" spans="1:32" ht="14.25" customHeight="1" x14ac:dyDescent="0.3">
      <c r="A552" s="71"/>
      <c r="B552" s="1"/>
      <c r="C552" s="71"/>
      <c r="D552" s="71"/>
      <c r="E552" s="71"/>
      <c r="F552" s="72"/>
      <c r="G552" s="72"/>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row>
    <row r="553" spans="1:32" ht="14.25" customHeight="1" x14ac:dyDescent="0.3">
      <c r="A553" s="71"/>
      <c r="B553" s="1"/>
      <c r="C553" s="71"/>
      <c r="D553" s="71"/>
      <c r="E553" s="71"/>
      <c r="F553" s="72"/>
      <c r="G553" s="72"/>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row>
    <row r="554" spans="1:32" ht="14.25" customHeight="1" x14ac:dyDescent="0.3">
      <c r="A554" s="71"/>
      <c r="B554" s="1"/>
      <c r="C554" s="71"/>
      <c r="D554" s="71"/>
      <c r="E554" s="71"/>
      <c r="F554" s="72"/>
      <c r="G554" s="72"/>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row>
    <row r="555" spans="1:32" ht="14.25" customHeight="1" x14ac:dyDescent="0.3">
      <c r="A555" s="71"/>
      <c r="B555" s="1"/>
      <c r="C555" s="71"/>
      <c r="D555" s="71"/>
      <c r="E555" s="71"/>
      <c r="F555" s="72"/>
      <c r="G555" s="72"/>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row>
    <row r="556" spans="1:32" ht="14.25" customHeight="1" x14ac:dyDescent="0.3">
      <c r="A556" s="71"/>
      <c r="B556" s="1"/>
      <c r="C556" s="71"/>
      <c r="D556" s="71"/>
      <c r="E556" s="71"/>
      <c r="F556" s="72"/>
      <c r="G556" s="72"/>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row>
    <row r="557" spans="1:32" ht="14.25" customHeight="1" x14ac:dyDescent="0.3">
      <c r="A557" s="71"/>
      <c r="B557" s="1"/>
      <c r="C557" s="71"/>
      <c r="D557" s="71"/>
      <c r="E557" s="71"/>
      <c r="F557" s="72"/>
      <c r="G557" s="72"/>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row>
    <row r="558" spans="1:32" ht="14.25" customHeight="1" x14ac:dyDescent="0.3">
      <c r="A558" s="71"/>
      <c r="B558" s="1"/>
      <c r="C558" s="71"/>
      <c r="D558" s="71"/>
      <c r="E558" s="71"/>
      <c r="F558" s="72"/>
      <c r="G558" s="72"/>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row>
    <row r="559" spans="1:32" ht="14.25" customHeight="1" x14ac:dyDescent="0.3">
      <c r="A559" s="71"/>
      <c r="B559" s="1"/>
      <c r="C559" s="71"/>
      <c r="D559" s="71"/>
      <c r="E559" s="71"/>
      <c r="F559" s="72"/>
      <c r="G559" s="72"/>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row>
    <row r="560" spans="1:32" ht="14.25" customHeight="1" x14ac:dyDescent="0.3">
      <c r="A560" s="71"/>
      <c r="B560" s="1"/>
      <c r="C560" s="71"/>
      <c r="D560" s="71"/>
      <c r="E560" s="71"/>
      <c r="F560" s="72"/>
      <c r="G560" s="72"/>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row>
    <row r="561" spans="1:32" ht="14.25" customHeight="1" x14ac:dyDescent="0.3">
      <c r="A561" s="71"/>
      <c r="B561" s="1"/>
      <c r="C561" s="71"/>
      <c r="D561" s="71"/>
      <c r="E561" s="71"/>
      <c r="F561" s="72"/>
      <c r="G561" s="72"/>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row>
    <row r="562" spans="1:32" ht="14.25" customHeight="1" x14ac:dyDescent="0.3">
      <c r="A562" s="71"/>
      <c r="B562" s="1"/>
      <c r="C562" s="71"/>
      <c r="D562" s="71"/>
      <c r="E562" s="71"/>
      <c r="F562" s="72"/>
      <c r="G562" s="72"/>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row>
    <row r="563" spans="1:32" ht="14.25" customHeight="1" x14ac:dyDescent="0.3">
      <c r="A563" s="71"/>
      <c r="B563" s="1"/>
      <c r="C563" s="71"/>
      <c r="D563" s="71"/>
      <c r="E563" s="71"/>
      <c r="F563" s="72"/>
      <c r="G563" s="72"/>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row>
    <row r="564" spans="1:32" ht="14.25" customHeight="1" x14ac:dyDescent="0.3">
      <c r="A564" s="71"/>
      <c r="B564" s="1"/>
      <c r="C564" s="71"/>
      <c r="D564" s="71"/>
      <c r="E564" s="71"/>
      <c r="F564" s="72"/>
      <c r="G564" s="72"/>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row>
    <row r="565" spans="1:32" ht="14.25" customHeight="1" x14ac:dyDescent="0.3">
      <c r="A565" s="71"/>
      <c r="B565" s="1"/>
      <c r="C565" s="71"/>
      <c r="D565" s="71"/>
      <c r="E565" s="71"/>
      <c r="F565" s="72"/>
      <c r="G565" s="72"/>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row>
    <row r="566" spans="1:32" ht="14.25" customHeight="1" x14ac:dyDescent="0.3">
      <c r="A566" s="71"/>
      <c r="B566" s="1"/>
      <c r="C566" s="71"/>
      <c r="D566" s="71"/>
      <c r="E566" s="71"/>
      <c r="F566" s="72"/>
      <c r="G566" s="72"/>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row>
    <row r="567" spans="1:32" ht="14.25" customHeight="1" x14ac:dyDescent="0.3">
      <c r="A567" s="71"/>
      <c r="B567" s="1"/>
      <c r="C567" s="71"/>
      <c r="D567" s="71"/>
      <c r="E567" s="71"/>
      <c r="F567" s="72"/>
      <c r="G567" s="72"/>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row>
    <row r="568" spans="1:32" ht="14.25" customHeight="1" x14ac:dyDescent="0.3">
      <c r="A568" s="71"/>
      <c r="B568" s="1"/>
      <c r="C568" s="71"/>
      <c r="D568" s="71"/>
      <c r="E568" s="71"/>
      <c r="F568" s="72"/>
      <c r="G568" s="72"/>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row>
    <row r="569" spans="1:32" ht="14.25" customHeight="1" x14ac:dyDescent="0.3">
      <c r="A569" s="71"/>
      <c r="B569" s="1"/>
      <c r="C569" s="71"/>
      <c r="D569" s="71"/>
      <c r="E569" s="71"/>
      <c r="F569" s="72"/>
      <c r="G569" s="72"/>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row>
    <row r="570" spans="1:32" ht="14.25" customHeight="1" x14ac:dyDescent="0.3">
      <c r="A570" s="71"/>
      <c r="B570" s="1"/>
      <c r="C570" s="71"/>
      <c r="D570" s="71"/>
      <c r="E570" s="71"/>
      <c r="F570" s="72"/>
      <c r="G570" s="72"/>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row>
    <row r="571" spans="1:32" ht="14.25" customHeight="1" x14ac:dyDescent="0.3">
      <c r="A571" s="71"/>
      <c r="B571" s="1"/>
      <c r="C571" s="71"/>
      <c r="D571" s="71"/>
      <c r="E571" s="71"/>
      <c r="F571" s="72"/>
      <c r="G571" s="72"/>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row>
    <row r="572" spans="1:32" ht="14.25" customHeight="1" x14ac:dyDescent="0.3">
      <c r="A572" s="71"/>
      <c r="B572" s="1"/>
      <c r="C572" s="71"/>
      <c r="D572" s="71"/>
      <c r="E572" s="71"/>
      <c r="F572" s="72"/>
      <c r="G572" s="72"/>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row>
    <row r="573" spans="1:32" ht="14.25" customHeight="1" x14ac:dyDescent="0.3">
      <c r="A573" s="71"/>
      <c r="B573" s="1"/>
      <c r="C573" s="71"/>
      <c r="D573" s="71"/>
      <c r="E573" s="71"/>
      <c r="F573" s="72"/>
      <c r="G573" s="72"/>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row>
    <row r="574" spans="1:32" ht="14.25" customHeight="1" x14ac:dyDescent="0.3">
      <c r="A574" s="71"/>
      <c r="B574" s="1"/>
      <c r="C574" s="71"/>
      <c r="D574" s="71"/>
      <c r="E574" s="71"/>
      <c r="F574" s="72"/>
      <c r="G574" s="72"/>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row>
    <row r="575" spans="1:32" ht="14.25" customHeight="1" x14ac:dyDescent="0.3">
      <c r="A575" s="71"/>
      <c r="B575" s="1"/>
      <c r="C575" s="71"/>
      <c r="D575" s="71"/>
      <c r="E575" s="71"/>
      <c r="F575" s="72"/>
      <c r="G575" s="72"/>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row>
    <row r="576" spans="1:32" ht="14.25" customHeight="1" x14ac:dyDescent="0.3">
      <c r="A576" s="71"/>
      <c r="B576" s="1"/>
      <c r="C576" s="71"/>
      <c r="D576" s="71"/>
      <c r="E576" s="71"/>
      <c r="F576" s="72"/>
      <c r="G576" s="72"/>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row>
    <row r="577" spans="1:32" ht="14.25" customHeight="1" x14ac:dyDescent="0.3">
      <c r="A577" s="71"/>
      <c r="B577" s="1"/>
      <c r="C577" s="71"/>
      <c r="D577" s="71"/>
      <c r="E577" s="71"/>
      <c r="F577" s="72"/>
      <c r="G577" s="72"/>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row>
    <row r="578" spans="1:32" ht="14.25" customHeight="1" x14ac:dyDescent="0.3">
      <c r="A578" s="71"/>
      <c r="B578" s="1"/>
      <c r="C578" s="71"/>
      <c r="D578" s="71"/>
      <c r="E578" s="71"/>
      <c r="F578" s="72"/>
      <c r="G578" s="72"/>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row>
    <row r="579" spans="1:32" ht="14.25" customHeight="1" x14ac:dyDescent="0.3">
      <c r="A579" s="71"/>
      <c r="B579" s="1"/>
      <c r="C579" s="71"/>
      <c r="D579" s="71"/>
      <c r="E579" s="71"/>
      <c r="F579" s="72"/>
      <c r="G579" s="72"/>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row>
    <row r="580" spans="1:32" ht="14.25" customHeight="1" x14ac:dyDescent="0.3">
      <c r="A580" s="71"/>
      <c r="B580" s="1"/>
      <c r="C580" s="71"/>
      <c r="D580" s="71"/>
      <c r="E580" s="71"/>
      <c r="F580" s="72"/>
      <c r="G580" s="72"/>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row>
    <row r="581" spans="1:32" ht="14.25" customHeight="1" x14ac:dyDescent="0.3">
      <c r="A581" s="71"/>
      <c r="B581" s="1"/>
      <c r="C581" s="71"/>
      <c r="D581" s="71"/>
      <c r="E581" s="71"/>
      <c r="F581" s="72"/>
      <c r="G581" s="72"/>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row>
    <row r="582" spans="1:32" ht="14.25" customHeight="1" x14ac:dyDescent="0.3">
      <c r="A582" s="71"/>
      <c r="B582" s="1"/>
      <c r="C582" s="71"/>
      <c r="D582" s="71"/>
      <c r="E582" s="71"/>
      <c r="F582" s="72"/>
      <c r="G582" s="72"/>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row>
    <row r="583" spans="1:32" ht="14.25" customHeight="1" x14ac:dyDescent="0.3">
      <c r="A583" s="71"/>
      <c r="B583" s="1"/>
      <c r="C583" s="71"/>
      <c r="D583" s="71"/>
      <c r="E583" s="71"/>
      <c r="F583" s="72"/>
      <c r="G583" s="72"/>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row>
    <row r="584" spans="1:32" ht="14.25" customHeight="1" x14ac:dyDescent="0.3">
      <c r="A584" s="71"/>
      <c r="B584" s="1"/>
      <c r="C584" s="71"/>
      <c r="D584" s="71"/>
      <c r="E584" s="71"/>
      <c r="F584" s="72"/>
      <c r="G584" s="72"/>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row>
    <row r="585" spans="1:32" ht="14.25" customHeight="1" x14ac:dyDescent="0.3">
      <c r="A585" s="71"/>
      <c r="B585" s="1"/>
      <c r="C585" s="71"/>
      <c r="D585" s="71"/>
      <c r="E585" s="71"/>
      <c r="F585" s="72"/>
      <c r="G585" s="72"/>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row>
    <row r="586" spans="1:32" ht="14.25" customHeight="1" x14ac:dyDescent="0.3">
      <c r="A586" s="71"/>
      <c r="B586" s="1"/>
      <c r="C586" s="71"/>
      <c r="D586" s="71"/>
      <c r="E586" s="71"/>
      <c r="F586" s="72"/>
      <c r="G586" s="72"/>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row>
    <row r="587" spans="1:32" ht="14.25" customHeight="1" x14ac:dyDescent="0.3">
      <c r="A587" s="71"/>
      <c r="B587" s="1"/>
      <c r="C587" s="71"/>
      <c r="D587" s="71"/>
      <c r="E587" s="71"/>
      <c r="F587" s="72"/>
      <c r="G587" s="72"/>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row>
    <row r="588" spans="1:32" ht="14.25" customHeight="1" x14ac:dyDescent="0.3">
      <c r="A588" s="71"/>
      <c r="B588" s="1"/>
      <c r="C588" s="71"/>
      <c r="D588" s="71"/>
      <c r="E588" s="71"/>
      <c r="F588" s="72"/>
      <c r="G588" s="72"/>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row>
    <row r="589" spans="1:32" ht="14.25" customHeight="1" x14ac:dyDescent="0.3">
      <c r="A589" s="71"/>
      <c r="B589" s="1"/>
      <c r="C589" s="71"/>
      <c r="D589" s="71"/>
      <c r="E589" s="71"/>
      <c r="F589" s="72"/>
      <c r="G589" s="72"/>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row>
    <row r="590" spans="1:32" ht="14.25" customHeight="1" x14ac:dyDescent="0.3">
      <c r="A590" s="71"/>
      <c r="B590" s="1"/>
      <c r="C590" s="71"/>
      <c r="D590" s="71"/>
      <c r="E590" s="71"/>
      <c r="F590" s="72"/>
      <c r="G590" s="72"/>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row>
    <row r="591" spans="1:32" ht="14.25" customHeight="1" x14ac:dyDescent="0.3">
      <c r="A591" s="71"/>
      <c r="B591" s="1"/>
      <c r="C591" s="71"/>
      <c r="D591" s="71"/>
      <c r="E591" s="71"/>
      <c r="F591" s="72"/>
      <c r="G591" s="72"/>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row>
    <row r="592" spans="1:32" ht="14.25" customHeight="1" x14ac:dyDescent="0.3">
      <c r="A592" s="71"/>
      <c r="B592" s="1"/>
      <c r="C592" s="71"/>
      <c r="D592" s="71"/>
      <c r="E592" s="71"/>
      <c r="F592" s="72"/>
      <c r="G592" s="72"/>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row>
    <row r="593" spans="1:32" ht="14.25" customHeight="1" x14ac:dyDescent="0.3">
      <c r="A593" s="71"/>
      <c r="B593" s="1"/>
      <c r="C593" s="71"/>
      <c r="D593" s="71"/>
      <c r="E593" s="71"/>
      <c r="F593" s="72"/>
      <c r="G593" s="72"/>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row>
    <row r="594" spans="1:32" ht="14.25" customHeight="1" x14ac:dyDescent="0.3">
      <c r="A594" s="71"/>
      <c r="B594" s="1"/>
      <c r="C594" s="71"/>
      <c r="D594" s="71"/>
      <c r="E594" s="71"/>
      <c r="F594" s="72"/>
      <c r="G594" s="72"/>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row>
    <row r="595" spans="1:32" ht="14.25" customHeight="1" x14ac:dyDescent="0.3">
      <c r="A595" s="71"/>
      <c r="B595" s="1"/>
      <c r="C595" s="71"/>
      <c r="D595" s="71"/>
      <c r="E595" s="71"/>
      <c r="F595" s="72"/>
      <c r="G595" s="72"/>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row>
    <row r="596" spans="1:32" ht="14.25" customHeight="1" x14ac:dyDescent="0.3">
      <c r="A596" s="71"/>
      <c r="B596" s="1"/>
      <c r="C596" s="71"/>
      <c r="D596" s="71"/>
      <c r="E596" s="71"/>
      <c r="F596" s="72"/>
      <c r="G596" s="72"/>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row>
    <row r="597" spans="1:32" ht="14.25" customHeight="1" x14ac:dyDescent="0.3">
      <c r="A597" s="71"/>
      <c r="B597" s="1"/>
      <c r="C597" s="71"/>
      <c r="D597" s="71"/>
      <c r="E597" s="71"/>
      <c r="F597" s="72"/>
      <c r="G597" s="72"/>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row>
    <row r="598" spans="1:32" ht="14.25" customHeight="1" x14ac:dyDescent="0.3">
      <c r="A598" s="71"/>
      <c r="B598" s="1"/>
      <c r="C598" s="71"/>
      <c r="D598" s="71"/>
      <c r="E598" s="71"/>
      <c r="F598" s="72"/>
      <c r="G598" s="72"/>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row>
    <row r="599" spans="1:32" ht="14.25" customHeight="1" x14ac:dyDescent="0.3">
      <c r="A599" s="71"/>
      <c r="B599" s="1"/>
      <c r="C599" s="71"/>
      <c r="D599" s="71"/>
      <c r="E599" s="71"/>
      <c r="F599" s="72"/>
      <c r="G599" s="72"/>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row>
    <row r="600" spans="1:32" ht="14.25" customHeight="1" x14ac:dyDescent="0.3">
      <c r="A600" s="71"/>
      <c r="B600" s="1"/>
      <c r="C600" s="71"/>
      <c r="D600" s="71"/>
      <c r="E600" s="71"/>
      <c r="F600" s="72"/>
      <c r="G600" s="72"/>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row>
    <row r="601" spans="1:32" ht="14.25" customHeight="1" x14ac:dyDescent="0.3">
      <c r="A601" s="71"/>
      <c r="B601" s="1"/>
      <c r="C601" s="71"/>
      <c r="D601" s="71"/>
      <c r="E601" s="71"/>
      <c r="F601" s="72"/>
      <c r="G601" s="72"/>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row>
    <row r="602" spans="1:32" ht="14.25" customHeight="1" x14ac:dyDescent="0.3">
      <c r="A602" s="71"/>
      <c r="B602" s="1"/>
      <c r="C602" s="71"/>
      <c r="D602" s="71"/>
      <c r="E602" s="71"/>
      <c r="F602" s="72"/>
      <c r="G602" s="72"/>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row>
    <row r="603" spans="1:32" ht="14.25" customHeight="1" x14ac:dyDescent="0.3">
      <c r="A603" s="71"/>
      <c r="B603" s="1"/>
      <c r="C603" s="71"/>
      <c r="D603" s="71"/>
      <c r="E603" s="71"/>
      <c r="F603" s="72"/>
      <c r="G603" s="72"/>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row>
    <row r="604" spans="1:32" ht="14.25" customHeight="1" x14ac:dyDescent="0.3">
      <c r="A604" s="71"/>
      <c r="B604" s="1"/>
      <c r="C604" s="71"/>
      <c r="D604" s="71"/>
      <c r="E604" s="71"/>
      <c r="F604" s="72"/>
      <c r="G604" s="72"/>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row>
    <row r="605" spans="1:32" ht="14.25" customHeight="1" x14ac:dyDescent="0.3">
      <c r="A605" s="71"/>
      <c r="B605" s="1"/>
      <c r="C605" s="71"/>
      <c r="D605" s="71"/>
      <c r="E605" s="71"/>
      <c r="F605" s="72"/>
      <c r="G605" s="72"/>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row>
    <row r="606" spans="1:32" ht="14.25" customHeight="1" x14ac:dyDescent="0.3">
      <c r="A606" s="71"/>
      <c r="B606" s="1"/>
      <c r="C606" s="71"/>
      <c r="D606" s="71"/>
      <c r="E606" s="71"/>
      <c r="F606" s="72"/>
      <c r="G606" s="72"/>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row>
    <row r="607" spans="1:32" ht="14.25" customHeight="1" x14ac:dyDescent="0.3">
      <c r="A607" s="71"/>
      <c r="B607" s="1"/>
      <c r="C607" s="71"/>
      <c r="D607" s="71"/>
      <c r="E607" s="71"/>
      <c r="F607" s="72"/>
      <c r="G607" s="72"/>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row>
    <row r="608" spans="1:32" ht="14.25" customHeight="1" x14ac:dyDescent="0.3">
      <c r="A608" s="71"/>
      <c r="B608" s="1"/>
      <c r="C608" s="71"/>
      <c r="D608" s="71"/>
      <c r="E608" s="71"/>
      <c r="F608" s="72"/>
      <c r="G608" s="72"/>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row>
    <row r="609" spans="1:32" ht="14.25" customHeight="1" x14ac:dyDescent="0.3">
      <c r="A609" s="71"/>
      <c r="B609" s="1"/>
      <c r="C609" s="71"/>
      <c r="D609" s="71"/>
      <c r="E609" s="71"/>
      <c r="F609" s="72"/>
      <c r="G609" s="72"/>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row>
    <row r="610" spans="1:32" ht="14.25" customHeight="1" x14ac:dyDescent="0.3">
      <c r="A610" s="71"/>
      <c r="B610" s="1"/>
      <c r="C610" s="71"/>
      <c r="D610" s="71"/>
      <c r="E610" s="71"/>
      <c r="F610" s="72"/>
      <c r="G610" s="72"/>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row>
    <row r="611" spans="1:32" ht="14.25" customHeight="1" x14ac:dyDescent="0.3">
      <c r="A611" s="71"/>
      <c r="B611" s="1"/>
      <c r="C611" s="71"/>
      <c r="D611" s="71"/>
      <c r="E611" s="71"/>
      <c r="F611" s="72"/>
      <c r="G611" s="72"/>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row>
    <row r="612" spans="1:32" ht="14.25" customHeight="1" x14ac:dyDescent="0.3">
      <c r="A612" s="71"/>
      <c r="B612" s="1"/>
      <c r="C612" s="71"/>
      <c r="D612" s="71"/>
      <c r="E612" s="71"/>
      <c r="F612" s="72"/>
      <c r="G612" s="72"/>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row>
    <row r="613" spans="1:32" ht="14.25" customHeight="1" x14ac:dyDescent="0.3">
      <c r="A613" s="71"/>
      <c r="B613" s="1"/>
      <c r="C613" s="71"/>
      <c r="D613" s="71"/>
      <c r="E613" s="71"/>
      <c r="F613" s="72"/>
      <c r="G613" s="72"/>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row>
    <row r="614" spans="1:32" ht="14.25" customHeight="1" x14ac:dyDescent="0.3">
      <c r="A614" s="71"/>
      <c r="B614" s="1"/>
      <c r="C614" s="71"/>
      <c r="D614" s="71"/>
      <c r="E614" s="71"/>
      <c r="F614" s="72"/>
      <c r="G614" s="72"/>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row>
    <row r="615" spans="1:32" ht="14.25" customHeight="1" x14ac:dyDescent="0.3">
      <c r="A615" s="71"/>
      <c r="B615" s="1"/>
      <c r="C615" s="71"/>
      <c r="D615" s="71"/>
      <c r="E615" s="71"/>
      <c r="F615" s="72"/>
      <c r="G615" s="72"/>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row>
    <row r="616" spans="1:32" ht="14.25" customHeight="1" x14ac:dyDescent="0.3">
      <c r="A616" s="71"/>
      <c r="B616" s="1"/>
      <c r="C616" s="71"/>
      <c r="D616" s="71"/>
      <c r="E616" s="71"/>
      <c r="F616" s="72"/>
      <c r="G616" s="72"/>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row>
    <row r="617" spans="1:32" ht="14.25" customHeight="1" x14ac:dyDescent="0.3">
      <c r="A617" s="71"/>
      <c r="B617" s="1"/>
      <c r="C617" s="71"/>
      <c r="D617" s="71"/>
      <c r="E617" s="71"/>
      <c r="F617" s="72"/>
      <c r="G617" s="72"/>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row>
    <row r="618" spans="1:32" ht="14.25" customHeight="1" x14ac:dyDescent="0.3">
      <c r="A618" s="71"/>
      <c r="B618" s="1"/>
      <c r="C618" s="71"/>
      <c r="D618" s="71"/>
      <c r="E618" s="71"/>
      <c r="F618" s="72"/>
      <c r="G618" s="72"/>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row>
    <row r="619" spans="1:32" ht="14.25" customHeight="1" x14ac:dyDescent="0.3">
      <c r="A619" s="71"/>
      <c r="B619" s="1"/>
      <c r="C619" s="71"/>
      <c r="D619" s="71"/>
      <c r="E619" s="71"/>
      <c r="F619" s="72"/>
      <c r="G619" s="72"/>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row>
    <row r="620" spans="1:32" ht="14.25" customHeight="1" x14ac:dyDescent="0.3">
      <c r="A620" s="71"/>
      <c r="B620" s="1"/>
      <c r="C620" s="71"/>
      <c r="D620" s="71"/>
      <c r="E620" s="71"/>
      <c r="F620" s="72"/>
      <c r="G620" s="72"/>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row>
    <row r="621" spans="1:32" ht="14.25" customHeight="1" x14ac:dyDescent="0.3">
      <c r="A621" s="71"/>
      <c r="B621" s="1"/>
      <c r="C621" s="71"/>
      <c r="D621" s="71"/>
      <c r="E621" s="71"/>
      <c r="F621" s="72"/>
      <c r="G621" s="72"/>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row>
    <row r="622" spans="1:32" ht="14.25" customHeight="1" x14ac:dyDescent="0.3">
      <c r="A622" s="71"/>
      <c r="B622" s="1"/>
      <c r="C622" s="71"/>
      <c r="D622" s="71"/>
      <c r="E622" s="71"/>
      <c r="F622" s="72"/>
      <c r="G622" s="72"/>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row>
    <row r="623" spans="1:32" ht="14.25" customHeight="1" x14ac:dyDescent="0.3">
      <c r="A623" s="71"/>
      <c r="B623" s="1"/>
      <c r="C623" s="71"/>
      <c r="D623" s="71"/>
      <c r="E623" s="71"/>
      <c r="F623" s="72"/>
      <c r="G623" s="72"/>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row>
    <row r="624" spans="1:32" ht="14.25" customHeight="1" x14ac:dyDescent="0.3">
      <c r="A624" s="71"/>
      <c r="B624" s="1"/>
      <c r="C624" s="71"/>
      <c r="D624" s="71"/>
      <c r="E624" s="71"/>
      <c r="F624" s="72"/>
      <c r="G624" s="72"/>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row>
    <row r="625" spans="1:32" ht="14.25" customHeight="1" x14ac:dyDescent="0.3">
      <c r="A625" s="71"/>
      <c r="B625" s="1"/>
      <c r="C625" s="71"/>
      <c r="D625" s="71"/>
      <c r="E625" s="71"/>
      <c r="F625" s="72"/>
      <c r="G625" s="72"/>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row>
    <row r="626" spans="1:32" ht="14.25" customHeight="1" x14ac:dyDescent="0.3">
      <c r="A626" s="71"/>
      <c r="B626" s="1"/>
      <c r="C626" s="71"/>
      <c r="D626" s="71"/>
      <c r="E626" s="71"/>
      <c r="F626" s="72"/>
      <c r="G626" s="72"/>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row>
    <row r="627" spans="1:32" ht="14.25" customHeight="1" x14ac:dyDescent="0.3">
      <c r="A627" s="71"/>
      <c r="B627" s="1"/>
      <c r="C627" s="71"/>
      <c r="D627" s="71"/>
      <c r="E627" s="71"/>
      <c r="F627" s="72"/>
      <c r="G627" s="72"/>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row>
    <row r="628" spans="1:32" ht="14.25" customHeight="1" x14ac:dyDescent="0.3">
      <c r="A628" s="71"/>
      <c r="B628" s="1"/>
      <c r="C628" s="71"/>
      <c r="D628" s="71"/>
      <c r="E628" s="71"/>
      <c r="F628" s="72"/>
      <c r="G628" s="72"/>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row>
    <row r="629" spans="1:32" ht="14.25" customHeight="1" x14ac:dyDescent="0.3">
      <c r="A629" s="71"/>
      <c r="B629" s="1"/>
      <c r="C629" s="71"/>
      <c r="D629" s="71"/>
      <c r="E629" s="71"/>
      <c r="F629" s="72"/>
      <c r="G629" s="72"/>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row>
    <row r="630" spans="1:32" ht="14.25" customHeight="1" x14ac:dyDescent="0.3">
      <c r="A630" s="71"/>
      <c r="B630" s="1"/>
      <c r="C630" s="71"/>
      <c r="D630" s="71"/>
      <c r="E630" s="71"/>
      <c r="F630" s="72"/>
      <c r="G630" s="72"/>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row>
    <row r="631" spans="1:32" ht="14.25" customHeight="1" x14ac:dyDescent="0.3">
      <c r="A631" s="71"/>
      <c r="B631" s="1"/>
      <c r="C631" s="71"/>
      <c r="D631" s="71"/>
      <c r="E631" s="71"/>
      <c r="F631" s="72"/>
      <c r="G631" s="72"/>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row>
    <row r="632" spans="1:32" ht="14.25" customHeight="1" x14ac:dyDescent="0.3">
      <c r="A632" s="71"/>
      <c r="B632" s="1"/>
      <c r="C632" s="71"/>
      <c r="D632" s="71"/>
      <c r="E632" s="71"/>
      <c r="F632" s="72"/>
      <c r="G632" s="72"/>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row>
    <row r="633" spans="1:32" ht="14.25" customHeight="1" x14ac:dyDescent="0.3">
      <c r="A633" s="71"/>
      <c r="B633" s="1"/>
      <c r="C633" s="71"/>
      <c r="D633" s="71"/>
      <c r="E633" s="71"/>
      <c r="F633" s="72"/>
      <c r="G633" s="72"/>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row>
    <row r="634" spans="1:32" ht="14.25" customHeight="1" x14ac:dyDescent="0.3">
      <c r="A634" s="71"/>
      <c r="B634" s="1"/>
      <c r="C634" s="71"/>
      <c r="D634" s="71"/>
      <c r="E634" s="71"/>
      <c r="F634" s="72"/>
      <c r="G634" s="72"/>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row>
    <row r="635" spans="1:32" ht="14.25" customHeight="1" x14ac:dyDescent="0.3">
      <c r="A635" s="71"/>
      <c r="B635" s="1"/>
      <c r="C635" s="71"/>
      <c r="D635" s="71"/>
      <c r="E635" s="71"/>
      <c r="F635" s="72"/>
      <c r="G635" s="72"/>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row>
    <row r="636" spans="1:32" ht="14.25" customHeight="1" x14ac:dyDescent="0.3">
      <c r="A636" s="71"/>
      <c r="B636" s="1"/>
      <c r="C636" s="71"/>
      <c r="D636" s="71"/>
      <c r="E636" s="71"/>
      <c r="F636" s="72"/>
      <c r="G636" s="72"/>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row>
    <row r="637" spans="1:32" ht="14.25" customHeight="1" x14ac:dyDescent="0.3">
      <c r="A637" s="71"/>
      <c r="B637" s="1"/>
      <c r="C637" s="71"/>
      <c r="D637" s="71"/>
      <c r="E637" s="71"/>
      <c r="F637" s="72"/>
      <c r="G637" s="72"/>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row>
    <row r="638" spans="1:32" ht="14.25" customHeight="1" x14ac:dyDescent="0.3">
      <c r="A638" s="71"/>
      <c r="B638" s="1"/>
      <c r="C638" s="71"/>
      <c r="D638" s="71"/>
      <c r="E638" s="71"/>
      <c r="F638" s="72"/>
      <c r="G638" s="72"/>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row>
    <row r="639" spans="1:32" ht="14.25" customHeight="1" x14ac:dyDescent="0.3">
      <c r="A639" s="71"/>
      <c r="B639" s="1"/>
      <c r="C639" s="71"/>
      <c r="D639" s="71"/>
      <c r="E639" s="71"/>
      <c r="F639" s="72"/>
      <c r="G639" s="72"/>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row>
    <row r="640" spans="1:32" ht="14.25" customHeight="1" x14ac:dyDescent="0.3">
      <c r="A640" s="71"/>
      <c r="B640" s="1"/>
      <c r="C640" s="71"/>
      <c r="D640" s="71"/>
      <c r="E640" s="71"/>
      <c r="F640" s="72"/>
      <c r="G640" s="72"/>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row>
    <row r="641" spans="1:32" ht="14.25" customHeight="1" x14ac:dyDescent="0.3">
      <c r="A641" s="71"/>
      <c r="B641" s="1"/>
      <c r="C641" s="71"/>
      <c r="D641" s="71"/>
      <c r="E641" s="71"/>
      <c r="F641" s="72"/>
      <c r="G641" s="72"/>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row>
    <row r="642" spans="1:32" ht="14.25" customHeight="1" x14ac:dyDescent="0.3">
      <c r="A642" s="71"/>
      <c r="B642" s="1"/>
      <c r="C642" s="71"/>
      <c r="D642" s="71"/>
      <c r="E642" s="71"/>
      <c r="F642" s="72"/>
      <c r="G642" s="72"/>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row>
    <row r="643" spans="1:32" ht="14.25" customHeight="1" x14ac:dyDescent="0.3">
      <c r="A643" s="71"/>
      <c r="B643" s="1"/>
      <c r="C643" s="71"/>
      <c r="D643" s="71"/>
      <c r="E643" s="71"/>
      <c r="F643" s="72"/>
      <c r="G643" s="72"/>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row>
    <row r="644" spans="1:32" ht="14.25" customHeight="1" x14ac:dyDescent="0.3">
      <c r="A644" s="71"/>
      <c r="B644" s="1"/>
      <c r="C644" s="71"/>
      <c r="D644" s="71"/>
      <c r="E644" s="71"/>
      <c r="F644" s="72"/>
      <c r="G644" s="72"/>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row>
    <row r="645" spans="1:32" ht="14.25" customHeight="1" x14ac:dyDescent="0.3">
      <c r="A645" s="71"/>
      <c r="B645" s="1"/>
      <c r="C645" s="71"/>
      <c r="D645" s="71"/>
      <c r="E645" s="71"/>
      <c r="F645" s="72"/>
      <c r="G645" s="72"/>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row>
    <row r="646" spans="1:32" ht="14.25" customHeight="1" x14ac:dyDescent="0.3">
      <c r="A646" s="71"/>
      <c r="B646" s="1"/>
      <c r="C646" s="71"/>
      <c r="D646" s="71"/>
      <c r="E646" s="71"/>
      <c r="F646" s="72"/>
      <c r="G646" s="72"/>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row>
    <row r="647" spans="1:32" ht="14.25" customHeight="1" x14ac:dyDescent="0.3">
      <c r="A647" s="71"/>
      <c r="B647" s="1"/>
      <c r="C647" s="71"/>
      <c r="D647" s="71"/>
      <c r="E647" s="71"/>
      <c r="F647" s="72"/>
      <c r="G647" s="72"/>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row>
    <row r="648" spans="1:32" ht="14.25" customHeight="1" x14ac:dyDescent="0.3">
      <c r="A648" s="71"/>
      <c r="B648" s="1"/>
      <c r="C648" s="71"/>
      <c r="D648" s="71"/>
      <c r="E648" s="71"/>
      <c r="F648" s="72"/>
      <c r="G648" s="72"/>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row>
    <row r="649" spans="1:32" ht="14.25" customHeight="1" x14ac:dyDescent="0.3">
      <c r="A649" s="71"/>
      <c r="B649" s="1"/>
      <c r="C649" s="71"/>
      <c r="D649" s="71"/>
      <c r="E649" s="71"/>
      <c r="F649" s="72"/>
      <c r="G649" s="72"/>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row>
    <row r="650" spans="1:32" ht="14.25" customHeight="1" x14ac:dyDescent="0.3">
      <c r="A650" s="71"/>
      <c r="B650" s="1"/>
      <c r="C650" s="71"/>
      <c r="D650" s="71"/>
      <c r="E650" s="71"/>
      <c r="F650" s="72"/>
      <c r="G650" s="72"/>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row>
    <row r="651" spans="1:32" ht="14.25" customHeight="1" x14ac:dyDescent="0.3">
      <c r="A651" s="71"/>
      <c r="B651" s="1"/>
      <c r="C651" s="71"/>
      <c r="D651" s="71"/>
      <c r="E651" s="71"/>
      <c r="F651" s="72"/>
      <c r="G651" s="72"/>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row>
    <row r="652" spans="1:32" ht="14.25" customHeight="1" x14ac:dyDescent="0.3">
      <c r="A652" s="71"/>
      <c r="B652" s="1"/>
      <c r="C652" s="71"/>
      <c r="D652" s="71"/>
      <c r="E652" s="71"/>
      <c r="F652" s="72"/>
      <c r="G652" s="72"/>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row>
    <row r="653" spans="1:32" ht="14.25" customHeight="1" x14ac:dyDescent="0.3">
      <c r="A653" s="71"/>
      <c r="B653" s="1"/>
      <c r="C653" s="71"/>
      <c r="D653" s="71"/>
      <c r="E653" s="71"/>
      <c r="F653" s="72"/>
      <c r="G653" s="72"/>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row>
    <row r="654" spans="1:32" ht="14.25" customHeight="1" x14ac:dyDescent="0.3">
      <c r="A654" s="71"/>
      <c r="B654" s="1"/>
      <c r="C654" s="71"/>
      <c r="D654" s="71"/>
      <c r="E654" s="71"/>
      <c r="F654" s="72"/>
      <c r="G654" s="72"/>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row>
    <row r="655" spans="1:32" ht="14.25" customHeight="1" x14ac:dyDescent="0.3">
      <c r="A655" s="71"/>
      <c r="B655" s="1"/>
      <c r="C655" s="71"/>
      <c r="D655" s="71"/>
      <c r="E655" s="71"/>
      <c r="F655" s="72"/>
      <c r="G655" s="72"/>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row>
    <row r="656" spans="1:32" ht="14.25" customHeight="1" x14ac:dyDescent="0.3">
      <c r="A656" s="71"/>
      <c r="B656" s="1"/>
      <c r="C656" s="71"/>
      <c r="D656" s="71"/>
      <c r="E656" s="71"/>
      <c r="F656" s="72"/>
      <c r="G656" s="72"/>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row>
    <row r="657" spans="1:32" ht="14.25" customHeight="1" x14ac:dyDescent="0.3">
      <c r="A657" s="71"/>
      <c r="B657" s="1"/>
      <c r="C657" s="71"/>
      <c r="D657" s="71"/>
      <c r="E657" s="71"/>
      <c r="F657" s="72"/>
      <c r="G657" s="72"/>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row>
    <row r="658" spans="1:32" ht="14.25" customHeight="1" x14ac:dyDescent="0.3">
      <c r="A658" s="71"/>
      <c r="B658" s="1"/>
      <c r="C658" s="71"/>
      <c r="D658" s="71"/>
      <c r="E658" s="71"/>
      <c r="F658" s="72"/>
      <c r="G658" s="72"/>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row>
    <row r="659" spans="1:32" ht="14.25" customHeight="1" x14ac:dyDescent="0.3">
      <c r="A659" s="71"/>
      <c r="B659" s="1"/>
      <c r="C659" s="71"/>
      <c r="D659" s="71"/>
      <c r="E659" s="71"/>
      <c r="F659" s="72"/>
      <c r="G659" s="72"/>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row>
    <row r="660" spans="1:32" ht="14.25" customHeight="1" x14ac:dyDescent="0.3">
      <c r="A660" s="71"/>
      <c r="B660" s="1"/>
      <c r="C660" s="71"/>
      <c r="D660" s="71"/>
      <c r="E660" s="71"/>
      <c r="F660" s="72"/>
      <c r="G660" s="72"/>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row>
    <row r="661" spans="1:32" ht="14.25" customHeight="1" x14ac:dyDescent="0.3">
      <c r="A661" s="71"/>
      <c r="B661" s="1"/>
      <c r="C661" s="71"/>
      <c r="D661" s="71"/>
      <c r="E661" s="71"/>
      <c r="F661" s="72"/>
      <c r="G661" s="72"/>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row>
    <row r="662" spans="1:32" ht="14.25" customHeight="1" x14ac:dyDescent="0.3">
      <c r="A662" s="71"/>
      <c r="B662" s="1"/>
      <c r="C662" s="71"/>
      <c r="D662" s="71"/>
      <c r="E662" s="71"/>
      <c r="F662" s="72"/>
      <c r="G662" s="72"/>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row>
    <row r="663" spans="1:32" ht="14.25" customHeight="1" x14ac:dyDescent="0.3">
      <c r="A663" s="71"/>
      <c r="B663" s="1"/>
      <c r="C663" s="71"/>
      <c r="D663" s="71"/>
      <c r="E663" s="71"/>
      <c r="F663" s="72"/>
      <c r="G663" s="72"/>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row>
    <row r="664" spans="1:32" ht="14.25" customHeight="1" x14ac:dyDescent="0.3">
      <c r="A664" s="71"/>
      <c r="B664" s="1"/>
      <c r="C664" s="71"/>
      <c r="D664" s="71"/>
      <c r="E664" s="71"/>
      <c r="F664" s="72"/>
      <c r="G664" s="72"/>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row>
    <row r="665" spans="1:32" ht="14.25" customHeight="1" x14ac:dyDescent="0.3">
      <c r="A665" s="71"/>
      <c r="B665" s="1"/>
      <c r="C665" s="71"/>
      <c r="D665" s="71"/>
      <c r="E665" s="71"/>
      <c r="F665" s="72"/>
      <c r="G665" s="72"/>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row>
    <row r="666" spans="1:32" ht="14.25" customHeight="1" x14ac:dyDescent="0.3">
      <c r="A666" s="71"/>
      <c r="B666" s="1"/>
      <c r="C666" s="71"/>
      <c r="D666" s="71"/>
      <c r="E666" s="71"/>
      <c r="F666" s="72"/>
      <c r="G666" s="72"/>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row>
    <row r="667" spans="1:32" ht="14.25" customHeight="1" x14ac:dyDescent="0.3">
      <c r="A667" s="71"/>
      <c r="B667" s="1"/>
      <c r="C667" s="71"/>
      <c r="D667" s="71"/>
      <c r="E667" s="71"/>
      <c r="F667" s="72"/>
      <c r="G667" s="72"/>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row>
    <row r="668" spans="1:32" ht="14.25" customHeight="1" x14ac:dyDescent="0.3">
      <c r="A668" s="71"/>
      <c r="B668" s="1"/>
      <c r="C668" s="71"/>
      <c r="D668" s="71"/>
      <c r="E668" s="71"/>
      <c r="F668" s="72"/>
      <c r="G668" s="72"/>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row>
    <row r="669" spans="1:32" ht="14.25" customHeight="1" x14ac:dyDescent="0.3">
      <c r="A669" s="71"/>
      <c r="B669" s="1"/>
      <c r="C669" s="71"/>
      <c r="D669" s="71"/>
      <c r="E669" s="71"/>
      <c r="F669" s="72"/>
      <c r="G669" s="72"/>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row>
    <row r="670" spans="1:32" ht="14.25" customHeight="1" x14ac:dyDescent="0.3">
      <c r="A670" s="71"/>
      <c r="B670" s="1"/>
      <c r="C670" s="71"/>
      <c r="D670" s="71"/>
      <c r="E670" s="71"/>
      <c r="F670" s="72"/>
      <c r="G670" s="72"/>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row>
    <row r="671" spans="1:32" ht="14.25" customHeight="1" x14ac:dyDescent="0.3">
      <c r="A671" s="71"/>
      <c r="B671" s="1"/>
      <c r="C671" s="71"/>
      <c r="D671" s="71"/>
      <c r="E671" s="71"/>
      <c r="F671" s="72"/>
      <c r="G671" s="72"/>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row>
    <row r="672" spans="1:32" ht="14.25" customHeight="1" x14ac:dyDescent="0.3">
      <c r="A672" s="71"/>
      <c r="B672" s="1"/>
      <c r="C672" s="71"/>
      <c r="D672" s="71"/>
      <c r="E672" s="71"/>
      <c r="F672" s="72"/>
      <c r="G672" s="72"/>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row>
    <row r="673" spans="1:32" ht="14.25" customHeight="1" x14ac:dyDescent="0.3">
      <c r="A673" s="71"/>
      <c r="B673" s="1"/>
      <c r="C673" s="71"/>
      <c r="D673" s="71"/>
      <c r="E673" s="71"/>
      <c r="F673" s="72"/>
      <c r="G673" s="72"/>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row>
    <row r="674" spans="1:32" ht="14.25" customHeight="1" x14ac:dyDescent="0.3">
      <c r="A674" s="71"/>
      <c r="B674" s="1"/>
      <c r="C674" s="71"/>
      <c r="D674" s="71"/>
      <c r="E674" s="71"/>
      <c r="F674" s="72"/>
      <c r="G674" s="72"/>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row>
    <row r="675" spans="1:32" ht="14.25" customHeight="1" x14ac:dyDescent="0.3">
      <c r="A675" s="71"/>
      <c r="B675" s="1"/>
      <c r="C675" s="71"/>
      <c r="D675" s="71"/>
      <c r="E675" s="71"/>
      <c r="F675" s="72"/>
      <c r="G675" s="72"/>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row>
    <row r="676" spans="1:32" ht="14.25" customHeight="1" x14ac:dyDescent="0.3">
      <c r="A676" s="71"/>
      <c r="B676" s="1"/>
      <c r="C676" s="71"/>
      <c r="D676" s="71"/>
      <c r="E676" s="71"/>
      <c r="F676" s="72"/>
      <c r="G676" s="72"/>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row>
    <row r="677" spans="1:32" ht="14.25" customHeight="1" x14ac:dyDescent="0.3">
      <c r="A677" s="71"/>
      <c r="B677" s="1"/>
      <c r="C677" s="71"/>
      <c r="D677" s="71"/>
      <c r="E677" s="71"/>
      <c r="F677" s="72"/>
      <c r="G677" s="72"/>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row>
    <row r="678" spans="1:32" ht="14.25" customHeight="1" x14ac:dyDescent="0.3">
      <c r="A678" s="71"/>
      <c r="B678" s="1"/>
      <c r="C678" s="71"/>
      <c r="D678" s="71"/>
      <c r="E678" s="71"/>
      <c r="F678" s="72"/>
      <c r="G678" s="72"/>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row>
    <row r="679" spans="1:32" ht="14.25" customHeight="1" x14ac:dyDescent="0.3">
      <c r="A679" s="71"/>
      <c r="B679" s="1"/>
      <c r="C679" s="71"/>
      <c r="D679" s="71"/>
      <c r="E679" s="71"/>
      <c r="F679" s="72"/>
      <c r="G679" s="72"/>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row>
    <row r="680" spans="1:32" ht="14.25" customHeight="1" x14ac:dyDescent="0.3">
      <c r="A680" s="71"/>
      <c r="B680" s="1"/>
      <c r="C680" s="71"/>
      <c r="D680" s="71"/>
      <c r="E680" s="71"/>
      <c r="F680" s="72"/>
      <c r="G680" s="72"/>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row>
    <row r="681" spans="1:32" ht="14.25" customHeight="1" x14ac:dyDescent="0.3">
      <c r="A681" s="71"/>
      <c r="B681" s="1"/>
      <c r="C681" s="71"/>
      <c r="D681" s="71"/>
      <c r="E681" s="71"/>
      <c r="F681" s="72"/>
      <c r="G681" s="72"/>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row>
    <row r="682" spans="1:32" ht="14.25" customHeight="1" x14ac:dyDescent="0.3">
      <c r="A682" s="71"/>
      <c r="B682" s="1"/>
      <c r="C682" s="71"/>
      <c r="D682" s="71"/>
      <c r="E682" s="71"/>
      <c r="F682" s="72"/>
      <c r="G682" s="72"/>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row>
    <row r="683" spans="1:32" ht="14.25" customHeight="1" x14ac:dyDescent="0.3">
      <c r="A683" s="71"/>
      <c r="B683" s="1"/>
      <c r="C683" s="71"/>
      <c r="D683" s="71"/>
      <c r="E683" s="71"/>
      <c r="F683" s="72"/>
      <c r="G683" s="72"/>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row>
    <row r="684" spans="1:32" ht="14.25" customHeight="1" x14ac:dyDescent="0.3">
      <c r="A684" s="71"/>
      <c r="B684" s="1"/>
      <c r="C684" s="71"/>
      <c r="D684" s="71"/>
      <c r="E684" s="71"/>
      <c r="F684" s="72"/>
      <c r="G684" s="72"/>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row>
    <row r="685" spans="1:32" ht="14.25" customHeight="1" x14ac:dyDescent="0.3">
      <c r="A685" s="71"/>
      <c r="B685" s="1"/>
      <c r="C685" s="71"/>
      <c r="D685" s="71"/>
      <c r="E685" s="71"/>
      <c r="F685" s="72"/>
      <c r="G685" s="72"/>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row>
    <row r="686" spans="1:32" ht="14.25" customHeight="1" x14ac:dyDescent="0.3">
      <c r="A686" s="71"/>
      <c r="B686" s="1"/>
      <c r="C686" s="71"/>
      <c r="D686" s="71"/>
      <c r="E686" s="71"/>
      <c r="F686" s="72"/>
      <c r="G686" s="72"/>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row>
    <row r="687" spans="1:32" ht="14.25" customHeight="1" x14ac:dyDescent="0.3">
      <c r="A687" s="71"/>
      <c r="B687" s="1"/>
      <c r="C687" s="71"/>
      <c r="D687" s="71"/>
      <c r="E687" s="71"/>
      <c r="F687" s="72"/>
      <c r="G687" s="72"/>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row>
    <row r="688" spans="1:32" ht="14.25" customHeight="1" x14ac:dyDescent="0.3">
      <c r="A688" s="71"/>
      <c r="B688" s="1"/>
      <c r="C688" s="71"/>
      <c r="D688" s="71"/>
      <c r="E688" s="71"/>
      <c r="F688" s="72"/>
      <c r="G688" s="72"/>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row>
    <row r="689" spans="1:32" ht="14.25" customHeight="1" x14ac:dyDescent="0.3">
      <c r="A689" s="71"/>
      <c r="B689" s="1"/>
      <c r="C689" s="71"/>
      <c r="D689" s="71"/>
      <c r="E689" s="71"/>
      <c r="F689" s="72"/>
      <c r="G689" s="72"/>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row>
    <row r="690" spans="1:32" ht="14.25" customHeight="1" x14ac:dyDescent="0.3">
      <c r="A690" s="71"/>
      <c r="B690" s="1"/>
      <c r="C690" s="71"/>
      <c r="D690" s="71"/>
      <c r="E690" s="71"/>
      <c r="F690" s="72"/>
      <c r="G690" s="72"/>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row>
    <row r="691" spans="1:32" ht="14.25" customHeight="1" x14ac:dyDescent="0.3">
      <c r="A691" s="71"/>
      <c r="B691" s="1"/>
      <c r="C691" s="71"/>
      <c r="D691" s="71"/>
      <c r="E691" s="71"/>
      <c r="F691" s="72"/>
      <c r="G691" s="72"/>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row>
    <row r="692" spans="1:32" ht="14.25" customHeight="1" x14ac:dyDescent="0.3">
      <c r="A692" s="71"/>
      <c r="B692" s="1"/>
      <c r="C692" s="71"/>
      <c r="D692" s="71"/>
      <c r="E692" s="71"/>
      <c r="F692" s="72"/>
      <c r="G692" s="72"/>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row>
    <row r="693" spans="1:32" ht="14.25" customHeight="1" x14ac:dyDescent="0.3">
      <c r="A693" s="71"/>
      <c r="B693" s="1"/>
      <c r="C693" s="71"/>
      <c r="D693" s="71"/>
      <c r="E693" s="71"/>
      <c r="F693" s="72"/>
      <c r="G693" s="72"/>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row>
    <row r="694" spans="1:32" ht="14.25" customHeight="1" x14ac:dyDescent="0.3">
      <c r="A694" s="71"/>
      <c r="B694" s="1"/>
      <c r="C694" s="71"/>
      <c r="D694" s="71"/>
      <c r="E694" s="71"/>
      <c r="F694" s="72"/>
      <c r="G694" s="72"/>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row>
    <row r="695" spans="1:32" ht="14.25" customHeight="1" x14ac:dyDescent="0.3">
      <c r="A695" s="71"/>
      <c r="B695" s="1"/>
      <c r="C695" s="71"/>
      <c r="D695" s="71"/>
      <c r="E695" s="71"/>
      <c r="F695" s="72"/>
      <c r="G695" s="72"/>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row>
    <row r="696" spans="1:32" ht="14.25" customHeight="1" x14ac:dyDescent="0.3">
      <c r="A696" s="71"/>
      <c r="B696" s="1"/>
      <c r="C696" s="71"/>
      <c r="D696" s="71"/>
      <c r="E696" s="71"/>
      <c r="F696" s="72"/>
      <c r="G696" s="72"/>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row>
    <row r="697" spans="1:32" ht="14.25" customHeight="1" x14ac:dyDescent="0.3">
      <c r="A697" s="71"/>
      <c r="B697" s="1"/>
      <c r="C697" s="71"/>
      <c r="D697" s="71"/>
      <c r="E697" s="71"/>
      <c r="F697" s="72"/>
      <c r="G697" s="72"/>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row>
    <row r="698" spans="1:32" ht="14.25" customHeight="1" x14ac:dyDescent="0.3">
      <c r="A698" s="71"/>
      <c r="B698" s="1"/>
      <c r="C698" s="71"/>
      <c r="D698" s="71"/>
      <c r="E698" s="71"/>
      <c r="F698" s="72"/>
      <c r="G698" s="72"/>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row>
    <row r="699" spans="1:32" ht="14.25" customHeight="1" x14ac:dyDescent="0.3">
      <c r="A699" s="71"/>
      <c r="B699" s="1"/>
      <c r="C699" s="71"/>
      <c r="D699" s="71"/>
      <c r="E699" s="71"/>
      <c r="F699" s="72"/>
      <c r="G699" s="72"/>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row>
    <row r="700" spans="1:32" ht="14.25" customHeight="1" x14ac:dyDescent="0.3">
      <c r="A700" s="71"/>
      <c r="B700" s="1"/>
      <c r="C700" s="71"/>
      <c r="D700" s="71"/>
      <c r="E700" s="71"/>
      <c r="F700" s="72"/>
      <c r="G700" s="72"/>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row>
    <row r="701" spans="1:32" ht="14.25" customHeight="1" x14ac:dyDescent="0.3">
      <c r="A701" s="71"/>
      <c r="B701" s="1"/>
      <c r="C701" s="71"/>
      <c r="D701" s="71"/>
      <c r="E701" s="71"/>
      <c r="F701" s="72"/>
      <c r="G701" s="72"/>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row>
    <row r="702" spans="1:32" ht="14.25" customHeight="1" x14ac:dyDescent="0.3">
      <c r="A702" s="71"/>
      <c r="B702" s="1"/>
      <c r="C702" s="71"/>
      <c r="D702" s="71"/>
      <c r="E702" s="71"/>
      <c r="F702" s="72"/>
      <c r="G702" s="72"/>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row>
    <row r="703" spans="1:32" ht="14.25" customHeight="1" x14ac:dyDescent="0.3">
      <c r="A703" s="71"/>
      <c r="B703" s="1"/>
      <c r="C703" s="71"/>
      <c r="D703" s="71"/>
      <c r="E703" s="71"/>
      <c r="F703" s="72"/>
      <c r="G703" s="72"/>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row>
    <row r="704" spans="1:32" ht="14.25" customHeight="1" x14ac:dyDescent="0.3">
      <c r="A704" s="71"/>
      <c r="B704" s="1"/>
      <c r="C704" s="71"/>
      <c r="D704" s="71"/>
      <c r="E704" s="71"/>
      <c r="F704" s="72"/>
      <c r="G704" s="72"/>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row>
    <row r="705" spans="1:32" ht="14.25" customHeight="1" x14ac:dyDescent="0.3">
      <c r="A705" s="71"/>
      <c r="B705" s="1"/>
      <c r="C705" s="71"/>
      <c r="D705" s="71"/>
      <c r="E705" s="71"/>
      <c r="F705" s="72"/>
      <c r="G705" s="72"/>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row>
    <row r="706" spans="1:32" ht="14.25" customHeight="1" x14ac:dyDescent="0.3">
      <c r="A706" s="71"/>
      <c r="B706" s="1"/>
      <c r="C706" s="71"/>
      <c r="D706" s="71"/>
      <c r="E706" s="71"/>
      <c r="F706" s="72"/>
      <c r="G706" s="72"/>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row>
    <row r="707" spans="1:32" ht="14.25" customHeight="1" x14ac:dyDescent="0.3">
      <c r="A707" s="71"/>
      <c r="B707" s="1"/>
      <c r="C707" s="71"/>
      <c r="D707" s="71"/>
      <c r="E707" s="71"/>
      <c r="F707" s="72"/>
      <c r="G707" s="72"/>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row>
    <row r="708" spans="1:32" ht="14.25" customHeight="1" x14ac:dyDescent="0.3">
      <c r="A708" s="71"/>
      <c r="B708" s="1"/>
      <c r="C708" s="71"/>
      <c r="D708" s="71"/>
      <c r="E708" s="71"/>
      <c r="F708" s="72"/>
      <c r="G708" s="72"/>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row>
    <row r="709" spans="1:32" ht="14.25" customHeight="1" x14ac:dyDescent="0.3">
      <c r="A709" s="71"/>
      <c r="B709" s="1"/>
      <c r="C709" s="71"/>
      <c r="D709" s="71"/>
      <c r="E709" s="71"/>
      <c r="F709" s="72"/>
      <c r="G709" s="72"/>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row>
    <row r="710" spans="1:32" ht="14.25" customHeight="1" x14ac:dyDescent="0.3">
      <c r="A710" s="71"/>
      <c r="B710" s="1"/>
      <c r="C710" s="71"/>
      <c r="D710" s="71"/>
      <c r="E710" s="71"/>
      <c r="F710" s="72"/>
      <c r="G710" s="72"/>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row>
    <row r="711" spans="1:32" ht="14.25" customHeight="1" x14ac:dyDescent="0.3">
      <c r="A711" s="71"/>
      <c r="B711" s="1"/>
      <c r="C711" s="71"/>
      <c r="D711" s="71"/>
      <c r="E711" s="71"/>
      <c r="F711" s="72"/>
      <c r="G711" s="72"/>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row>
    <row r="712" spans="1:32" ht="14.25" customHeight="1" x14ac:dyDescent="0.3">
      <c r="A712" s="71"/>
      <c r="B712" s="1"/>
      <c r="C712" s="71"/>
      <c r="D712" s="71"/>
      <c r="E712" s="71"/>
      <c r="F712" s="72"/>
      <c r="G712" s="72"/>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row>
    <row r="713" spans="1:32" ht="14.25" customHeight="1" x14ac:dyDescent="0.3">
      <c r="A713" s="71"/>
      <c r="B713" s="1"/>
      <c r="C713" s="71"/>
      <c r="D713" s="71"/>
      <c r="E713" s="71"/>
      <c r="F713" s="72"/>
      <c r="G713" s="72"/>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row>
    <row r="714" spans="1:32" ht="14.25" customHeight="1" x14ac:dyDescent="0.3">
      <c r="A714" s="71"/>
      <c r="B714" s="1"/>
      <c r="C714" s="71"/>
      <c r="D714" s="71"/>
      <c r="E714" s="71"/>
      <c r="F714" s="72"/>
      <c r="G714" s="72"/>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row>
    <row r="715" spans="1:32" ht="14.25" customHeight="1" x14ac:dyDescent="0.3">
      <c r="A715" s="71"/>
      <c r="B715" s="1"/>
      <c r="C715" s="71"/>
      <c r="D715" s="71"/>
      <c r="E715" s="71"/>
      <c r="F715" s="72"/>
      <c r="G715" s="72"/>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row>
    <row r="716" spans="1:32" ht="14.25" customHeight="1" x14ac:dyDescent="0.3">
      <c r="A716" s="71"/>
      <c r="B716" s="1"/>
      <c r="C716" s="71"/>
      <c r="D716" s="71"/>
      <c r="E716" s="71"/>
      <c r="F716" s="72"/>
      <c r="G716" s="72"/>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row>
    <row r="717" spans="1:32" ht="14.25" customHeight="1" x14ac:dyDescent="0.3">
      <c r="A717" s="71"/>
      <c r="B717" s="1"/>
      <c r="C717" s="71"/>
      <c r="D717" s="71"/>
      <c r="E717" s="71"/>
      <c r="F717" s="72"/>
      <c r="G717" s="72"/>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row>
    <row r="718" spans="1:32" ht="14.25" customHeight="1" x14ac:dyDescent="0.3">
      <c r="A718" s="71"/>
      <c r="B718" s="1"/>
      <c r="C718" s="71"/>
      <c r="D718" s="71"/>
      <c r="E718" s="71"/>
      <c r="F718" s="72"/>
      <c r="G718" s="72"/>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row>
    <row r="719" spans="1:32" ht="14.25" customHeight="1" x14ac:dyDescent="0.3">
      <c r="A719" s="71"/>
      <c r="B719" s="1"/>
      <c r="C719" s="71"/>
      <c r="D719" s="71"/>
      <c r="E719" s="71"/>
      <c r="F719" s="72"/>
      <c r="G719" s="72"/>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row>
    <row r="720" spans="1:32" ht="14.25" customHeight="1" x14ac:dyDescent="0.3">
      <c r="A720" s="71"/>
      <c r="B720" s="1"/>
      <c r="C720" s="71"/>
      <c r="D720" s="71"/>
      <c r="E720" s="71"/>
      <c r="F720" s="72"/>
      <c r="G720" s="72"/>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row>
    <row r="721" spans="1:32" ht="14.25" customHeight="1" x14ac:dyDescent="0.3">
      <c r="A721" s="71"/>
      <c r="B721" s="1"/>
      <c r="C721" s="71"/>
      <c r="D721" s="71"/>
      <c r="E721" s="71"/>
      <c r="F721" s="72"/>
      <c r="G721" s="72"/>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row>
    <row r="722" spans="1:32" ht="14.25" customHeight="1" x14ac:dyDescent="0.3">
      <c r="A722" s="71"/>
      <c r="B722" s="1"/>
      <c r="C722" s="71"/>
      <c r="D722" s="71"/>
      <c r="E722" s="71"/>
      <c r="F722" s="72"/>
      <c r="G722" s="72"/>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row>
    <row r="723" spans="1:32" ht="14.25" customHeight="1" x14ac:dyDescent="0.3">
      <c r="A723" s="71"/>
      <c r="B723" s="1"/>
      <c r="C723" s="71"/>
      <c r="D723" s="71"/>
      <c r="E723" s="71"/>
      <c r="F723" s="72"/>
      <c r="G723" s="72"/>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row>
    <row r="724" spans="1:32" ht="14.25" customHeight="1" x14ac:dyDescent="0.3">
      <c r="A724" s="71"/>
      <c r="B724" s="1"/>
      <c r="C724" s="71"/>
      <c r="D724" s="71"/>
      <c r="E724" s="71"/>
      <c r="F724" s="72"/>
      <c r="G724" s="72"/>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row>
    <row r="725" spans="1:32" ht="14.25" customHeight="1" x14ac:dyDescent="0.3">
      <c r="A725" s="71"/>
      <c r="B725" s="1"/>
      <c r="C725" s="71"/>
      <c r="D725" s="71"/>
      <c r="E725" s="71"/>
      <c r="F725" s="72"/>
      <c r="G725" s="72"/>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row>
    <row r="726" spans="1:32" ht="14.25" customHeight="1" x14ac:dyDescent="0.3">
      <c r="A726" s="71"/>
      <c r="B726" s="1"/>
      <c r="C726" s="71"/>
      <c r="D726" s="71"/>
      <c r="E726" s="71"/>
      <c r="F726" s="72"/>
      <c r="G726" s="72"/>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row>
    <row r="727" spans="1:32" ht="14.25" customHeight="1" x14ac:dyDescent="0.3">
      <c r="A727" s="71"/>
      <c r="B727" s="1"/>
      <c r="C727" s="71"/>
      <c r="D727" s="71"/>
      <c r="E727" s="71"/>
      <c r="F727" s="72"/>
      <c r="G727" s="72"/>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row>
    <row r="728" spans="1:32" ht="14.25" customHeight="1" x14ac:dyDescent="0.3">
      <c r="A728" s="71"/>
      <c r="B728" s="1"/>
      <c r="C728" s="71"/>
      <c r="D728" s="71"/>
      <c r="E728" s="71"/>
      <c r="F728" s="72"/>
      <c r="G728" s="72"/>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row>
    <row r="729" spans="1:32" ht="14.25" customHeight="1" x14ac:dyDescent="0.3">
      <c r="A729" s="71"/>
      <c r="B729" s="1"/>
      <c r="C729" s="71"/>
      <c r="D729" s="71"/>
      <c r="E729" s="71"/>
      <c r="F729" s="72"/>
      <c r="G729" s="72"/>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row>
    <row r="730" spans="1:32" ht="14.25" customHeight="1" x14ac:dyDescent="0.3">
      <c r="A730" s="71"/>
      <c r="B730" s="1"/>
      <c r="C730" s="71"/>
      <c r="D730" s="71"/>
      <c r="E730" s="71"/>
      <c r="F730" s="72"/>
      <c r="G730" s="72"/>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row>
    <row r="731" spans="1:32" ht="14.25" customHeight="1" x14ac:dyDescent="0.3">
      <c r="A731" s="71"/>
      <c r="B731" s="1"/>
      <c r="C731" s="71"/>
      <c r="D731" s="71"/>
      <c r="E731" s="71"/>
      <c r="F731" s="72"/>
      <c r="G731" s="72"/>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row>
    <row r="732" spans="1:32" ht="14.25" customHeight="1" x14ac:dyDescent="0.3">
      <c r="A732" s="71"/>
      <c r="B732" s="1"/>
      <c r="C732" s="71"/>
      <c r="D732" s="71"/>
      <c r="E732" s="71"/>
      <c r="F732" s="72"/>
      <c r="G732" s="72"/>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row>
    <row r="733" spans="1:32" ht="14.25" customHeight="1" x14ac:dyDescent="0.3">
      <c r="A733" s="71"/>
      <c r="B733" s="1"/>
      <c r="C733" s="71"/>
      <c r="D733" s="71"/>
      <c r="E733" s="71"/>
      <c r="F733" s="72"/>
      <c r="G733" s="72"/>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row>
    <row r="734" spans="1:32" ht="14.25" customHeight="1" x14ac:dyDescent="0.3">
      <c r="A734" s="71"/>
      <c r="B734" s="1"/>
      <c r="C734" s="71"/>
      <c r="D734" s="71"/>
      <c r="E734" s="71"/>
      <c r="F734" s="72"/>
      <c r="G734" s="72"/>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row>
    <row r="735" spans="1:32" ht="14.25" customHeight="1" x14ac:dyDescent="0.3">
      <c r="A735" s="71"/>
      <c r="B735" s="1"/>
      <c r="C735" s="71"/>
      <c r="D735" s="71"/>
      <c r="E735" s="71"/>
      <c r="F735" s="72"/>
      <c r="G735" s="72"/>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row>
    <row r="736" spans="1:32" ht="14.25" customHeight="1" x14ac:dyDescent="0.3">
      <c r="A736" s="71"/>
      <c r="B736" s="1"/>
      <c r="C736" s="71"/>
      <c r="D736" s="71"/>
      <c r="E736" s="71"/>
      <c r="F736" s="72"/>
      <c r="G736" s="72"/>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row>
    <row r="737" spans="1:32" ht="14.25" customHeight="1" x14ac:dyDescent="0.3">
      <c r="A737" s="71"/>
      <c r="B737" s="1"/>
      <c r="C737" s="71"/>
      <c r="D737" s="71"/>
      <c r="E737" s="71"/>
      <c r="F737" s="72"/>
      <c r="G737" s="72"/>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row>
    <row r="738" spans="1:32" ht="14.25" customHeight="1" x14ac:dyDescent="0.3">
      <c r="A738" s="71"/>
      <c r="B738" s="1"/>
      <c r="C738" s="71"/>
      <c r="D738" s="71"/>
      <c r="E738" s="71"/>
      <c r="F738" s="72"/>
      <c r="G738" s="72"/>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row>
    <row r="739" spans="1:32" ht="14.25" customHeight="1" x14ac:dyDescent="0.3">
      <c r="A739" s="71"/>
      <c r="B739" s="1"/>
      <c r="C739" s="71"/>
      <c r="D739" s="71"/>
      <c r="E739" s="71"/>
      <c r="F739" s="72"/>
      <c r="G739" s="72"/>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row>
    <row r="740" spans="1:32" ht="14.25" customHeight="1" x14ac:dyDescent="0.3">
      <c r="A740" s="71"/>
      <c r="B740" s="1"/>
      <c r="C740" s="71"/>
      <c r="D740" s="71"/>
      <c r="E740" s="71"/>
      <c r="F740" s="72"/>
      <c r="G740" s="72"/>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row>
    <row r="741" spans="1:32" ht="14.25" customHeight="1" x14ac:dyDescent="0.3">
      <c r="A741" s="71"/>
      <c r="B741" s="1"/>
      <c r="C741" s="71"/>
      <c r="D741" s="71"/>
      <c r="E741" s="71"/>
      <c r="F741" s="72"/>
      <c r="G741" s="72"/>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row>
    <row r="742" spans="1:32" ht="14.25" customHeight="1" x14ac:dyDescent="0.3">
      <c r="A742" s="71"/>
      <c r="B742" s="1"/>
      <c r="C742" s="71"/>
      <c r="D742" s="71"/>
      <c r="E742" s="71"/>
      <c r="F742" s="72"/>
      <c r="G742" s="72"/>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4.25" customHeight="1" x14ac:dyDescent="0.3">
      <c r="A743" s="71"/>
      <c r="B743" s="1"/>
      <c r="C743" s="71"/>
      <c r="D743" s="71"/>
      <c r="E743" s="71"/>
      <c r="F743" s="72"/>
      <c r="G743" s="72"/>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row>
    <row r="744" spans="1:32" ht="14.25" customHeight="1" x14ac:dyDescent="0.3">
      <c r="A744" s="71"/>
      <c r="B744" s="1"/>
      <c r="C744" s="71"/>
      <c r="D744" s="71"/>
      <c r="E744" s="71"/>
      <c r="F744" s="72"/>
      <c r="G744" s="72"/>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row>
    <row r="745" spans="1:32" ht="14.25" customHeight="1" x14ac:dyDescent="0.3">
      <c r="A745" s="71"/>
      <c r="B745" s="1"/>
      <c r="C745" s="71"/>
      <c r="D745" s="71"/>
      <c r="E745" s="71"/>
      <c r="F745" s="72"/>
      <c r="G745" s="72"/>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row>
    <row r="746" spans="1:32" ht="14.25" customHeight="1" x14ac:dyDescent="0.3">
      <c r="A746" s="71"/>
      <c r="B746" s="1"/>
      <c r="C746" s="71"/>
      <c r="D746" s="71"/>
      <c r="E746" s="71"/>
      <c r="F746" s="72"/>
      <c r="G746" s="72"/>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row>
    <row r="747" spans="1:32" ht="14.25" customHeight="1" x14ac:dyDescent="0.3">
      <c r="A747" s="71"/>
      <c r="B747" s="1"/>
      <c r="C747" s="71"/>
      <c r="D747" s="71"/>
      <c r="E747" s="71"/>
      <c r="F747" s="72"/>
      <c r="G747" s="72"/>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row>
    <row r="748" spans="1:32" ht="14.25" customHeight="1" x14ac:dyDescent="0.3">
      <c r="A748" s="71"/>
      <c r="B748" s="1"/>
      <c r="C748" s="71"/>
      <c r="D748" s="71"/>
      <c r="E748" s="71"/>
      <c r="F748" s="72"/>
      <c r="G748" s="72"/>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row>
    <row r="749" spans="1:32" ht="14.25" customHeight="1" x14ac:dyDescent="0.3">
      <c r="A749" s="71"/>
      <c r="B749" s="1"/>
      <c r="C749" s="71"/>
      <c r="D749" s="71"/>
      <c r="E749" s="71"/>
      <c r="F749" s="72"/>
      <c r="G749" s="72"/>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row>
    <row r="750" spans="1:32" ht="14.25" customHeight="1" x14ac:dyDescent="0.3">
      <c r="A750" s="71"/>
      <c r="B750" s="1"/>
      <c r="C750" s="71"/>
      <c r="D750" s="71"/>
      <c r="E750" s="71"/>
      <c r="F750" s="72"/>
      <c r="G750" s="72"/>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row>
    <row r="751" spans="1:32" ht="14.25" customHeight="1" x14ac:dyDescent="0.3">
      <c r="A751" s="71"/>
      <c r="B751" s="1"/>
      <c r="C751" s="71"/>
      <c r="D751" s="71"/>
      <c r="E751" s="71"/>
      <c r="F751" s="72"/>
      <c r="G751" s="72"/>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row>
    <row r="752" spans="1:32" ht="14.25" customHeight="1" x14ac:dyDescent="0.3">
      <c r="A752" s="71"/>
      <c r="B752" s="1"/>
      <c r="C752" s="71"/>
      <c r="D752" s="71"/>
      <c r="E752" s="71"/>
      <c r="F752" s="72"/>
      <c r="G752" s="72"/>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row>
    <row r="753" spans="1:32" ht="14.25" customHeight="1" x14ac:dyDescent="0.3">
      <c r="A753" s="71"/>
      <c r="B753" s="1"/>
      <c r="C753" s="71"/>
      <c r="D753" s="71"/>
      <c r="E753" s="71"/>
      <c r="F753" s="72"/>
      <c r="G753" s="72"/>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row>
    <row r="754" spans="1:32" ht="14.25" customHeight="1" x14ac:dyDescent="0.3">
      <c r="A754" s="71"/>
      <c r="B754" s="1"/>
      <c r="C754" s="71"/>
      <c r="D754" s="71"/>
      <c r="E754" s="71"/>
      <c r="F754" s="72"/>
      <c r="G754" s="72"/>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row>
    <row r="755" spans="1:32" ht="14.25" customHeight="1" x14ac:dyDescent="0.3">
      <c r="A755" s="71"/>
      <c r="B755" s="1"/>
      <c r="C755" s="71"/>
      <c r="D755" s="71"/>
      <c r="E755" s="71"/>
      <c r="F755" s="72"/>
      <c r="G755" s="72"/>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row>
    <row r="756" spans="1:32" ht="14.25" customHeight="1" x14ac:dyDescent="0.3">
      <c r="A756" s="71"/>
      <c r="B756" s="1"/>
      <c r="C756" s="71"/>
      <c r="D756" s="71"/>
      <c r="E756" s="71"/>
      <c r="F756" s="72"/>
      <c r="G756" s="72"/>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row>
    <row r="757" spans="1:32" ht="14.25" customHeight="1" x14ac:dyDescent="0.3">
      <c r="A757" s="71"/>
      <c r="B757" s="1"/>
      <c r="C757" s="71"/>
      <c r="D757" s="71"/>
      <c r="E757" s="71"/>
      <c r="F757" s="72"/>
      <c r="G757" s="72"/>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row>
    <row r="758" spans="1:32" ht="14.25" customHeight="1" x14ac:dyDescent="0.3">
      <c r="A758" s="71"/>
      <c r="B758" s="1"/>
      <c r="C758" s="71"/>
      <c r="D758" s="71"/>
      <c r="E758" s="71"/>
      <c r="F758" s="72"/>
      <c r="G758" s="72"/>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row>
    <row r="759" spans="1:32" ht="14.25" customHeight="1" x14ac:dyDescent="0.3">
      <c r="A759" s="71"/>
      <c r="B759" s="1"/>
      <c r="C759" s="71"/>
      <c r="D759" s="71"/>
      <c r="E759" s="71"/>
      <c r="F759" s="72"/>
      <c r="G759" s="72"/>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row>
    <row r="760" spans="1:32" ht="14.25" customHeight="1" x14ac:dyDescent="0.3">
      <c r="A760" s="71"/>
      <c r="B760" s="1"/>
      <c r="C760" s="71"/>
      <c r="D760" s="71"/>
      <c r="E760" s="71"/>
      <c r="F760" s="72"/>
      <c r="G760" s="72"/>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row>
    <row r="761" spans="1:32" ht="14.25" customHeight="1" x14ac:dyDescent="0.3">
      <c r="A761" s="71"/>
      <c r="B761" s="1"/>
      <c r="C761" s="71"/>
      <c r="D761" s="71"/>
      <c r="E761" s="71"/>
      <c r="F761" s="72"/>
      <c r="G761" s="72"/>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row>
    <row r="762" spans="1:32" ht="14.25" customHeight="1" x14ac:dyDescent="0.3">
      <c r="A762" s="71"/>
      <c r="B762" s="1"/>
      <c r="C762" s="71"/>
      <c r="D762" s="71"/>
      <c r="E762" s="71"/>
      <c r="F762" s="72"/>
      <c r="G762" s="72"/>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row>
    <row r="763" spans="1:32" ht="14.25" customHeight="1" x14ac:dyDescent="0.3">
      <c r="A763" s="71"/>
      <c r="B763" s="1"/>
      <c r="C763" s="71"/>
      <c r="D763" s="71"/>
      <c r="E763" s="71"/>
      <c r="F763" s="72"/>
      <c r="G763" s="72"/>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row>
    <row r="764" spans="1:32" ht="14.25" customHeight="1" x14ac:dyDescent="0.3">
      <c r="A764" s="71"/>
      <c r="B764" s="1"/>
      <c r="C764" s="71"/>
      <c r="D764" s="71"/>
      <c r="E764" s="71"/>
      <c r="F764" s="72"/>
      <c r="G764" s="72"/>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row>
    <row r="765" spans="1:32" ht="14.25" customHeight="1" x14ac:dyDescent="0.3">
      <c r="A765" s="71"/>
      <c r="B765" s="1"/>
      <c r="C765" s="71"/>
      <c r="D765" s="71"/>
      <c r="E765" s="71"/>
      <c r="F765" s="72"/>
      <c r="G765" s="72"/>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row>
    <row r="766" spans="1:32" ht="14.25" customHeight="1" x14ac:dyDescent="0.3">
      <c r="A766" s="71"/>
      <c r="B766" s="1"/>
      <c r="C766" s="71"/>
      <c r="D766" s="71"/>
      <c r="E766" s="71"/>
      <c r="F766" s="72"/>
      <c r="G766" s="72"/>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row>
    <row r="767" spans="1:32" ht="14.25" customHeight="1" x14ac:dyDescent="0.3">
      <c r="A767" s="71"/>
      <c r="B767" s="1"/>
      <c r="C767" s="71"/>
      <c r="D767" s="71"/>
      <c r="E767" s="71"/>
      <c r="F767" s="72"/>
      <c r="G767" s="72"/>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row>
    <row r="768" spans="1:32" ht="14.25" customHeight="1" x14ac:dyDescent="0.3">
      <c r="A768" s="71"/>
      <c r="B768" s="1"/>
      <c r="C768" s="71"/>
      <c r="D768" s="71"/>
      <c r="E768" s="71"/>
      <c r="F768" s="72"/>
      <c r="G768" s="72"/>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row>
    <row r="769" spans="1:32" ht="14.25" customHeight="1" x14ac:dyDescent="0.3">
      <c r="A769" s="71"/>
      <c r="B769" s="1"/>
      <c r="C769" s="71"/>
      <c r="D769" s="71"/>
      <c r="E769" s="71"/>
      <c r="F769" s="72"/>
      <c r="G769" s="72"/>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row>
    <row r="770" spans="1:32" ht="14.25" customHeight="1" x14ac:dyDescent="0.3">
      <c r="A770" s="71"/>
      <c r="B770" s="1"/>
      <c r="C770" s="71"/>
      <c r="D770" s="71"/>
      <c r="E770" s="71"/>
      <c r="F770" s="72"/>
      <c r="G770" s="72"/>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row>
    <row r="771" spans="1:32" ht="14.25" customHeight="1" x14ac:dyDescent="0.3">
      <c r="A771" s="71"/>
      <c r="B771" s="1"/>
      <c r="C771" s="71"/>
      <c r="D771" s="71"/>
      <c r="E771" s="71"/>
      <c r="F771" s="72"/>
      <c r="G771" s="72"/>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row>
    <row r="772" spans="1:32" ht="14.25" customHeight="1" x14ac:dyDescent="0.3">
      <c r="A772" s="71"/>
      <c r="B772" s="1"/>
      <c r="C772" s="71"/>
      <c r="D772" s="71"/>
      <c r="E772" s="71"/>
      <c r="F772" s="72"/>
      <c r="G772" s="72"/>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row>
    <row r="773" spans="1:32" ht="14.25" customHeight="1" x14ac:dyDescent="0.3">
      <c r="A773" s="71"/>
      <c r="B773" s="1"/>
      <c r="C773" s="71"/>
      <c r="D773" s="71"/>
      <c r="E773" s="71"/>
      <c r="F773" s="72"/>
      <c r="G773" s="72"/>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row>
    <row r="774" spans="1:32" ht="14.25" customHeight="1" x14ac:dyDescent="0.3">
      <c r="A774" s="71"/>
      <c r="B774" s="1"/>
      <c r="C774" s="71"/>
      <c r="D774" s="71"/>
      <c r="E774" s="71"/>
      <c r="F774" s="72"/>
      <c r="G774" s="72"/>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row>
    <row r="775" spans="1:32" ht="14.25" customHeight="1" x14ac:dyDescent="0.3">
      <c r="A775" s="71"/>
      <c r="B775" s="1"/>
      <c r="C775" s="71"/>
      <c r="D775" s="71"/>
      <c r="E775" s="71"/>
      <c r="F775" s="72"/>
      <c r="G775" s="72"/>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row>
    <row r="776" spans="1:32" ht="14.25" customHeight="1" x14ac:dyDescent="0.3">
      <c r="A776" s="71"/>
      <c r="B776" s="1"/>
      <c r="C776" s="71"/>
      <c r="D776" s="71"/>
      <c r="E776" s="71"/>
      <c r="F776" s="72"/>
      <c r="G776" s="72"/>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row>
    <row r="777" spans="1:32" ht="14.25" customHeight="1" x14ac:dyDescent="0.3">
      <c r="A777" s="71"/>
      <c r="B777" s="1"/>
      <c r="C777" s="71"/>
      <c r="D777" s="71"/>
      <c r="E777" s="71"/>
      <c r="F777" s="72"/>
      <c r="G777" s="72"/>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row>
    <row r="778" spans="1:32" ht="14.25" customHeight="1" x14ac:dyDescent="0.3">
      <c r="A778" s="71"/>
      <c r="B778" s="1"/>
      <c r="C778" s="71"/>
      <c r="D778" s="71"/>
      <c r="E778" s="71"/>
      <c r="F778" s="72"/>
      <c r="G778" s="72"/>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row>
    <row r="779" spans="1:32" ht="14.25" customHeight="1" x14ac:dyDescent="0.3">
      <c r="A779" s="71"/>
      <c r="B779" s="1"/>
      <c r="C779" s="71"/>
      <c r="D779" s="71"/>
      <c r="E779" s="71"/>
      <c r="F779" s="72"/>
      <c r="G779" s="72"/>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row>
    <row r="780" spans="1:32" ht="14.25" customHeight="1" x14ac:dyDescent="0.3">
      <c r="A780" s="71"/>
      <c r="B780" s="1"/>
      <c r="C780" s="71"/>
      <c r="D780" s="71"/>
      <c r="E780" s="71"/>
      <c r="F780" s="72"/>
      <c r="G780" s="72"/>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row>
    <row r="781" spans="1:32" ht="14.25" customHeight="1" x14ac:dyDescent="0.3">
      <c r="A781" s="71"/>
      <c r="B781" s="1"/>
      <c r="C781" s="71"/>
      <c r="D781" s="71"/>
      <c r="E781" s="71"/>
      <c r="F781" s="72"/>
      <c r="G781" s="72"/>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row>
    <row r="782" spans="1:32" ht="14.25" customHeight="1" x14ac:dyDescent="0.3">
      <c r="A782" s="71"/>
      <c r="B782" s="1"/>
      <c r="C782" s="71"/>
      <c r="D782" s="71"/>
      <c r="E782" s="71"/>
      <c r="F782" s="72"/>
      <c r="G782" s="72"/>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row>
    <row r="783" spans="1:32" ht="14.25" customHeight="1" x14ac:dyDescent="0.3">
      <c r="A783" s="71"/>
      <c r="B783" s="1"/>
      <c r="C783" s="71"/>
      <c r="D783" s="71"/>
      <c r="E783" s="71"/>
      <c r="F783" s="72"/>
      <c r="G783" s="72"/>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row>
    <row r="784" spans="1:32" ht="14.25" customHeight="1" x14ac:dyDescent="0.3">
      <c r="A784" s="71"/>
      <c r="B784" s="1"/>
      <c r="C784" s="71"/>
      <c r="D784" s="71"/>
      <c r="E784" s="71"/>
      <c r="F784" s="72"/>
      <c r="G784" s="72"/>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row>
    <row r="785" spans="1:32" ht="14.25" customHeight="1" x14ac:dyDescent="0.3">
      <c r="A785" s="71"/>
      <c r="B785" s="1"/>
      <c r="C785" s="71"/>
      <c r="D785" s="71"/>
      <c r="E785" s="71"/>
      <c r="F785" s="72"/>
      <c r="G785" s="72"/>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row>
    <row r="786" spans="1:32" ht="14.25" customHeight="1" x14ac:dyDescent="0.3">
      <c r="A786" s="71"/>
      <c r="B786" s="1"/>
      <c r="C786" s="71"/>
      <c r="D786" s="71"/>
      <c r="E786" s="71"/>
      <c r="F786" s="72"/>
      <c r="G786" s="72"/>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row>
    <row r="787" spans="1:32" ht="14.25" customHeight="1" x14ac:dyDescent="0.3">
      <c r="A787" s="71"/>
      <c r="B787" s="1"/>
      <c r="C787" s="71"/>
      <c r="D787" s="71"/>
      <c r="E787" s="71"/>
      <c r="F787" s="72"/>
      <c r="G787" s="72"/>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row>
    <row r="788" spans="1:32" ht="14.25" customHeight="1" x14ac:dyDescent="0.3">
      <c r="A788" s="71"/>
      <c r="B788" s="1"/>
      <c r="C788" s="71"/>
      <c r="D788" s="71"/>
      <c r="E788" s="71"/>
      <c r="F788" s="72"/>
      <c r="G788" s="72"/>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row>
    <row r="789" spans="1:32" ht="14.25" customHeight="1" x14ac:dyDescent="0.3">
      <c r="A789" s="71"/>
      <c r="B789" s="1"/>
      <c r="C789" s="71"/>
      <c r="D789" s="71"/>
      <c r="E789" s="71"/>
      <c r="F789" s="72"/>
      <c r="G789" s="72"/>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row>
    <row r="790" spans="1:32" ht="14.25" customHeight="1" x14ac:dyDescent="0.3">
      <c r="A790" s="71"/>
      <c r="B790" s="1"/>
      <c r="C790" s="71"/>
      <c r="D790" s="71"/>
      <c r="E790" s="71"/>
      <c r="F790" s="72"/>
      <c r="G790" s="72"/>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row>
    <row r="791" spans="1:32" ht="14.25" customHeight="1" x14ac:dyDescent="0.3">
      <c r="A791" s="71"/>
      <c r="B791" s="1"/>
      <c r="C791" s="71"/>
      <c r="D791" s="71"/>
      <c r="E791" s="71"/>
      <c r="F791" s="72"/>
      <c r="G791" s="72"/>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row>
    <row r="792" spans="1:32" ht="14.25" customHeight="1" x14ac:dyDescent="0.3">
      <c r="A792" s="71"/>
      <c r="B792" s="1"/>
      <c r="C792" s="71"/>
      <c r="D792" s="71"/>
      <c r="E792" s="71"/>
      <c r="F792" s="72"/>
      <c r="G792" s="72"/>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row>
    <row r="793" spans="1:32" ht="14.25" customHeight="1" x14ac:dyDescent="0.3">
      <c r="A793" s="71"/>
      <c r="B793" s="1"/>
      <c r="C793" s="71"/>
      <c r="D793" s="71"/>
      <c r="E793" s="71"/>
      <c r="F793" s="72"/>
      <c r="G793" s="72"/>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row>
    <row r="794" spans="1:32" ht="14.25" customHeight="1" x14ac:dyDescent="0.3">
      <c r="A794" s="71"/>
      <c r="B794" s="1"/>
      <c r="C794" s="71"/>
      <c r="D794" s="71"/>
      <c r="E794" s="71"/>
      <c r="F794" s="72"/>
      <c r="G794" s="72"/>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row>
    <row r="795" spans="1:32" ht="14.25" customHeight="1" x14ac:dyDescent="0.3">
      <c r="A795" s="71"/>
      <c r="B795" s="1"/>
      <c r="C795" s="71"/>
      <c r="D795" s="71"/>
      <c r="E795" s="71"/>
      <c r="F795" s="72"/>
      <c r="G795" s="72"/>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row>
    <row r="796" spans="1:32" ht="14.25" customHeight="1" x14ac:dyDescent="0.3">
      <c r="A796" s="71"/>
      <c r="B796" s="1"/>
      <c r="C796" s="71"/>
      <c r="D796" s="71"/>
      <c r="E796" s="71"/>
      <c r="F796" s="72"/>
      <c r="G796" s="72"/>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row>
    <row r="797" spans="1:32" ht="14.25" customHeight="1" x14ac:dyDescent="0.3">
      <c r="A797" s="71"/>
      <c r="B797" s="1"/>
      <c r="C797" s="71"/>
      <c r="D797" s="71"/>
      <c r="E797" s="71"/>
      <c r="F797" s="72"/>
      <c r="G797" s="72"/>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row>
    <row r="798" spans="1:32" ht="14.25" customHeight="1" x14ac:dyDescent="0.3">
      <c r="A798" s="71"/>
      <c r="B798" s="1"/>
      <c r="C798" s="71"/>
      <c r="D798" s="71"/>
      <c r="E798" s="71"/>
      <c r="F798" s="72"/>
      <c r="G798" s="72"/>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row>
    <row r="799" spans="1:32" ht="14.25" customHeight="1" x14ac:dyDescent="0.3">
      <c r="A799" s="71"/>
      <c r="B799" s="1"/>
      <c r="C799" s="71"/>
      <c r="D799" s="71"/>
      <c r="E799" s="71"/>
      <c r="F799" s="72"/>
      <c r="G799" s="72"/>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row>
    <row r="800" spans="1:32" ht="14.25" customHeight="1" x14ac:dyDescent="0.3">
      <c r="A800" s="71"/>
      <c r="B800" s="1"/>
      <c r="C800" s="71"/>
      <c r="D800" s="71"/>
      <c r="E800" s="71"/>
      <c r="F800" s="72"/>
      <c r="G800" s="72"/>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row>
    <row r="801" spans="1:32" ht="14.25" customHeight="1" x14ac:dyDescent="0.3">
      <c r="A801" s="71"/>
      <c r="B801" s="1"/>
      <c r="C801" s="71"/>
      <c r="D801" s="71"/>
      <c r="E801" s="71"/>
      <c r="F801" s="72"/>
      <c r="G801" s="72"/>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row>
    <row r="802" spans="1:32" ht="14.25" customHeight="1" x14ac:dyDescent="0.3">
      <c r="A802" s="71"/>
      <c r="B802" s="1"/>
      <c r="C802" s="71"/>
      <c r="D802" s="71"/>
      <c r="E802" s="71"/>
      <c r="F802" s="72"/>
      <c r="G802" s="72"/>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row>
    <row r="803" spans="1:32" ht="14.25" customHeight="1" x14ac:dyDescent="0.3">
      <c r="A803" s="71"/>
      <c r="B803" s="1"/>
      <c r="C803" s="71"/>
      <c r="D803" s="71"/>
      <c r="E803" s="71"/>
      <c r="F803" s="72"/>
      <c r="G803" s="72"/>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row>
    <row r="804" spans="1:32" ht="14.25" customHeight="1" x14ac:dyDescent="0.3">
      <c r="A804" s="71"/>
      <c r="B804" s="1"/>
      <c r="C804" s="71"/>
      <c r="D804" s="71"/>
      <c r="E804" s="71"/>
      <c r="F804" s="72"/>
      <c r="G804" s="72"/>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row>
    <row r="805" spans="1:32" ht="14.25" customHeight="1" x14ac:dyDescent="0.3">
      <c r="A805" s="71"/>
      <c r="B805" s="1"/>
      <c r="C805" s="71"/>
      <c r="D805" s="71"/>
      <c r="E805" s="71"/>
      <c r="F805" s="72"/>
      <c r="G805" s="72"/>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row>
    <row r="806" spans="1:32" ht="14.25" customHeight="1" x14ac:dyDescent="0.3">
      <c r="A806" s="71"/>
      <c r="B806" s="1"/>
      <c r="C806" s="71"/>
      <c r="D806" s="71"/>
      <c r="E806" s="71"/>
      <c r="F806" s="72"/>
      <c r="G806" s="72"/>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row>
    <row r="807" spans="1:32" ht="14.25" customHeight="1" x14ac:dyDescent="0.3">
      <c r="A807" s="71"/>
      <c r="B807" s="1"/>
      <c r="C807" s="71"/>
      <c r="D807" s="71"/>
      <c r="E807" s="71"/>
      <c r="F807" s="72"/>
      <c r="G807" s="72"/>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row>
    <row r="808" spans="1:32" ht="14.25" customHeight="1" x14ac:dyDescent="0.3">
      <c r="A808" s="71"/>
      <c r="B808" s="1"/>
      <c r="C808" s="71"/>
      <c r="D808" s="71"/>
      <c r="E808" s="71"/>
      <c r="F808" s="72"/>
      <c r="G808" s="72"/>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row>
    <row r="809" spans="1:32" ht="14.25" customHeight="1" x14ac:dyDescent="0.3">
      <c r="A809" s="71"/>
      <c r="B809" s="1"/>
      <c r="C809" s="71"/>
      <c r="D809" s="71"/>
      <c r="E809" s="71"/>
      <c r="F809" s="72"/>
      <c r="G809" s="72"/>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row>
    <row r="810" spans="1:32" ht="14.25" customHeight="1" x14ac:dyDescent="0.3">
      <c r="A810" s="71"/>
      <c r="B810" s="1"/>
      <c r="C810" s="71"/>
      <c r="D810" s="71"/>
      <c r="E810" s="71"/>
      <c r="F810" s="72"/>
      <c r="G810" s="72"/>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row>
    <row r="811" spans="1:32" ht="14.25" customHeight="1" x14ac:dyDescent="0.3">
      <c r="A811" s="71"/>
      <c r="B811" s="1"/>
      <c r="C811" s="71"/>
      <c r="D811" s="71"/>
      <c r="E811" s="71"/>
      <c r="F811" s="72"/>
      <c r="G811" s="72"/>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row>
    <row r="812" spans="1:32" ht="14.25" customHeight="1" x14ac:dyDescent="0.3">
      <c r="A812" s="71"/>
      <c r="B812" s="1"/>
      <c r="C812" s="71"/>
      <c r="D812" s="71"/>
      <c r="E812" s="71"/>
      <c r="F812" s="72"/>
      <c r="G812" s="72"/>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row>
    <row r="813" spans="1:32" ht="14.25" customHeight="1" x14ac:dyDescent="0.3">
      <c r="A813" s="71"/>
      <c r="B813" s="1"/>
      <c r="C813" s="71"/>
      <c r="D813" s="71"/>
      <c r="E813" s="71"/>
      <c r="F813" s="72"/>
      <c r="G813" s="72"/>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row>
    <row r="814" spans="1:32" ht="14.25" customHeight="1" x14ac:dyDescent="0.3">
      <c r="A814" s="71"/>
      <c r="B814" s="1"/>
      <c r="C814" s="71"/>
      <c r="D814" s="71"/>
      <c r="E814" s="71"/>
      <c r="F814" s="72"/>
      <c r="G814" s="72"/>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row>
    <row r="815" spans="1:32" ht="14.25" customHeight="1" x14ac:dyDescent="0.3">
      <c r="A815" s="71"/>
      <c r="B815" s="1"/>
      <c r="C815" s="71"/>
      <c r="D815" s="71"/>
      <c r="E815" s="71"/>
      <c r="F815" s="72"/>
      <c r="G815" s="72"/>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row>
    <row r="816" spans="1:32" ht="14.25" customHeight="1" x14ac:dyDescent="0.3">
      <c r="A816" s="71"/>
      <c r="B816" s="1"/>
      <c r="C816" s="71"/>
      <c r="D816" s="71"/>
      <c r="E816" s="71"/>
      <c r="F816" s="72"/>
      <c r="G816" s="72"/>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row>
    <row r="817" spans="1:32" ht="14.25" customHeight="1" x14ac:dyDescent="0.3">
      <c r="A817" s="71"/>
      <c r="B817" s="1"/>
      <c r="C817" s="71"/>
      <c r="D817" s="71"/>
      <c r="E817" s="71"/>
      <c r="F817" s="72"/>
      <c r="G817" s="72"/>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row>
    <row r="818" spans="1:32" ht="14.25" customHeight="1" x14ac:dyDescent="0.3">
      <c r="A818" s="71"/>
      <c r="B818" s="1"/>
      <c r="C818" s="71"/>
      <c r="D818" s="71"/>
      <c r="E818" s="71"/>
      <c r="F818" s="72"/>
      <c r="G818" s="72"/>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row>
    <row r="819" spans="1:32" ht="14.25" customHeight="1" x14ac:dyDescent="0.3">
      <c r="A819" s="71"/>
      <c r="B819" s="1"/>
      <c r="C819" s="71"/>
      <c r="D819" s="71"/>
      <c r="E819" s="71"/>
      <c r="F819" s="72"/>
      <c r="G819" s="72"/>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row>
    <row r="820" spans="1:32" ht="14.25" customHeight="1" x14ac:dyDescent="0.3">
      <c r="A820" s="71"/>
      <c r="B820" s="1"/>
      <c r="C820" s="71"/>
      <c r="D820" s="71"/>
      <c r="E820" s="71"/>
      <c r="F820" s="72"/>
      <c r="G820" s="72"/>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row>
    <row r="821" spans="1:32" ht="14.25" customHeight="1" x14ac:dyDescent="0.3">
      <c r="A821" s="71"/>
      <c r="B821" s="1"/>
      <c r="C821" s="71"/>
      <c r="D821" s="71"/>
      <c r="E821" s="71"/>
      <c r="F821" s="72"/>
      <c r="G821" s="72"/>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row>
    <row r="822" spans="1:32" ht="14.25" customHeight="1" x14ac:dyDescent="0.3">
      <c r="A822" s="71"/>
      <c r="B822" s="1"/>
      <c r="C822" s="71"/>
      <c r="D822" s="71"/>
      <c r="E822" s="71"/>
      <c r="F822" s="72"/>
      <c r="G822" s="72"/>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row>
    <row r="823" spans="1:32" ht="14.25" customHeight="1" x14ac:dyDescent="0.3">
      <c r="A823" s="71"/>
      <c r="B823" s="1"/>
      <c r="C823" s="71"/>
      <c r="D823" s="71"/>
      <c r="E823" s="71"/>
      <c r="F823" s="72"/>
      <c r="G823" s="72"/>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row>
    <row r="824" spans="1:32" ht="14.25" customHeight="1" x14ac:dyDescent="0.3">
      <c r="A824" s="71"/>
      <c r="B824" s="1"/>
      <c r="C824" s="71"/>
      <c r="D824" s="71"/>
      <c r="E824" s="71"/>
      <c r="F824" s="72"/>
      <c r="G824" s="72"/>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row>
    <row r="825" spans="1:32" ht="14.25" customHeight="1" x14ac:dyDescent="0.3">
      <c r="A825" s="71"/>
      <c r="B825" s="1"/>
      <c r="C825" s="71"/>
      <c r="D825" s="71"/>
      <c r="E825" s="71"/>
      <c r="F825" s="72"/>
      <c r="G825" s="72"/>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row>
    <row r="826" spans="1:32" ht="14.25" customHeight="1" x14ac:dyDescent="0.3">
      <c r="A826" s="71"/>
      <c r="B826" s="1"/>
      <c r="C826" s="71"/>
      <c r="D826" s="71"/>
      <c r="E826" s="71"/>
      <c r="F826" s="72"/>
      <c r="G826" s="72"/>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row>
    <row r="827" spans="1:32" ht="14.25" customHeight="1" x14ac:dyDescent="0.3">
      <c r="A827" s="71"/>
      <c r="B827" s="1"/>
      <c r="C827" s="71"/>
      <c r="D827" s="71"/>
      <c r="E827" s="71"/>
      <c r="F827" s="72"/>
      <c r="G827" s="72"/>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row>
    <row r="828" spans="1:32" ht="14.25" customHeight="1" x14ac:dyDescent="0.3">
      <c r="A828" s="71"/>
      <c r="B828" s="1"/>
      <c r="C828" s="71"/>
      <c r="D828" s="71"/>
      <c r="E828" s="71"/>
      <c r="F828" s="72"/>
      <c r="G828" s="72"/>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row>
    <row r="829" spans="1:32" ht="14.25" customHeight="1" x14ac:dyDescent="0.3">
      <c r="A829" s="71"/>
      <c r="B829" s="1"/>
      <c r="C829" s="71"/>
      <c r="D829" s="71"/>
      <c r="E829" s="71"/>
      <c r="F829" s="72"/>
      <c r="G829" s="72"/>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row>
    <row r="830" spans="1:32" ht="14.25" customHeight="1" x14ac:dyDescent="0.3">
      <c r="A830" s="71"/>
      <c r="B830" s="1"/>
      <c r="C830" s="71"/>
      <c r="D830" s="71"/>
      <c r="E830" s="71"/>
      <c r="F830" s="72"/>
      <c r="G830" s="72"/>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row>
    <row r="831" spans="1:32" ht="14.25" customHeight="1" x14ac:dyDescent="0.3">
      <c r="A831" s="71"/>
      <c r="B831" s="1"/>
      <c r="C831" s="71"/>
      <c r="D831" s="71"/>
      <c r="E831" s="71"/>
      <c r="F831" s="72"/>
      <c r="G831" s="72"/>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row>
    <row r="832" spans="1:32" ht="14.25" customHeight="1" x14ac:dyDescent="0.3">
      <c r="A832" s="71"/>
      <c r="B832" s="1"/>
      <c r="C832" s="71"/>
      <c r="D832" s="71"/>
      <c r="E832" s="71"/>
      <c r="F832" s="72"/>
      <c r="G832" s="72"/>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row>
    <row r="833" spans="1:32" ht="14.25" customHeight="1" x14ac:dyDescent="0.3">
      <c r="A833" s="71"/>
      <c r="B833" s="1"/>
      <c r="C833" s="71"/>
      <c r="D833" s="71"/>
      <c r="E833" s="71"/>
      <c r="F833" s="72"/>
      <c r="G833" s="72"/>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row>
    <row r="834" spans="1:32" ht="14.25" customHeight="1" x14ac:dyDescent="0.3">
      <c r="A834" s="71"/>
      <c r="B834" s="1"/>
      <c r="C834" s="71"/>
      <c r="D834" s="71"/>
      <c r="E834" s="71"/>
      <c r="F834" s="72"/>
      <c r="G834" s="72"/>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row>
    <row r="835" spans="1:32" ht="14.25" customHeight="1" x14ac:dyDescent="0.3">
      <c r="A835" s="71"/>
      <c r="B835" s="1"/>
      <c r="C835" s="71"/>
      <c r="D835" s="71"/>
      <c r="E835" s="71"/>
      <c r="F835" s="72"/>
      <c r="G835" s="72"/>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row>
    <row r="836" spans="1:32" ht="14.25" customHeight="1" x14ac:dyDescent="0.3">
      <c r="A836" s="71"/>
      <c r="B836" s="1"/>
      <c r="C836" s="71"/>
      <c r="D836" s="71"/>
      <c r="E836" s="71"/>
      <c r="F836" s="72"/>
      <c r="G836" s="72"/>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row>
    <row r="837" spans="1:32" ht="14.25" customHeight="1" x14ac:dyDescent="0.3">
      <c r="A837" s="71"/>
      <c r="B837" s="1"/>
      <c r="C837" s="71"/>
      <c r="D837" s="71"/>
      <c r="E837" s="71"/>
      <c r="F837" s="72"/>
      <c r="G837" s="72"/>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row>
    <row r="838" spans="1:32" ht="14.25" customHeight="1" x14ac:dyDescent="0.3">
      <c r="A838" s="71"/>
      <c r="B838" s="1"/>
      <c r="C838" s="71"/>
      <c r="D838" s="71"/>
      <c r="E838" s="71"/>
      <c r="F838" s="72"/>
      <c r="G838" s="72"/>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row>
    <row r="839" spans="1:32" ht="14.25" customHeight="1" x14ac:dyDescent="0.3">
      <c r="A839" s="71"/>
      <c r="B839" s="1"/>
      <c r="C839" s="71"/>
      <c r="D839" s="71"/>
      <c r="E839" s="71"/>
      <c r="F839" s="72"/>
      <c r="G839" s="72"/>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row>
    <row r="840" spans="1:32" ht="14.25" customHeight="1" x14ac:dyDescent="0.3">
      <c r="A840" s="71"/>
      <c r="B840" s="1"/>
      <c r="C840" s="71"/>
      <c r="D840" s="71"/>
      <c r="E840" s="71"/>
      <c r="F840" s="72"/>
      <c r="G840" s="72"/>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row>
    <row r="841" spans="1:32" ht="14.25" customHeight="1" x14ac:dyDescent="0.3">
      <c r="A841" s="71"/>
      <c r="B841" s="1"/>
      <c r="C841" s="71"/>
      <c r="D841" s="71"/>
      <c r="E841" s="71"/>
      <c r="F841" s="72"/>
      <c r="G841" s="72"/>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row>
    <row r="842" spans="1:32" ht="14.25" customHeight="1" x14ac:dyDescent="0.3">
      <c r="A842" s="71"/>
      <c r="B842" s="1"/>
      <c r="C842" s="71"/>
      <c r="D842" s="71"/>
      <c r="E842" s="71"/>
      <c r="F842" s="72"/>
      <c r="G842" s="72"/>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row>
    <row r="843" spans="1:32" ht="14.25" customHeight="1" x14ac:dyDescent="0.3">
      <c r="A843" s="71"/>
      <c r="B843" s="1"/>
      <c r="C843" s="71"/>
      <c r="D843" s="71"/>
      <c r="E843" s="71"/>
      <c r="F843" s="72"/>
      <c r="G843" s="72"/>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row>
    <row r="844" spans="1:32" ht="14.25" customHeight="1" x14ac:dyDescent="0.3">
      <c r="A844" s="71"/>
      <c r="B844" s="1"/>
      <c r="C844" s="71"/>
      <c r="D844" s="71"/>
      <c r="E844" s="71"/>
      <c r="F844" s="72"/>
      <c r="G844" s="72"/>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row>
    <row r="845" spans="1:32" ht="14.25" customHeight="1" x14ac:dyDescent="0.3">
      <c r="A845" s="71"/>
      <c r="B845" s="1"/>
      <c r="C845" s="71"/>
      <c r="D845" s="71"/>
      <c r="E845" s="71"/>
      <c r="F845" s="72"/>
      <c r="G845" s="72"/>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row>
    <row r="846" spans="1:32" ht="14.25" customHeight="1" x14ac:dyDescent="0.3">
      <c r="A846" s="71"/>
      <c r="B846" s="1"/>
      <c r="C846" s="71"/>
      <c r="D846" s="71"/>
      <c r="E846" s="71"/>
      <c r="F846" s="72"/>
      <c r="G846" s="72"/>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row>
    <row r="847" spans="1:32" ht="14.25" customHeight="1" x14ac:dyDescent="0.3">
      <c r="A847" s="71"/>
      <c r="B847" s="1"/>
      <c r="C847" s="71"/>
      <c r="D847" s="71"/>
      <c r="E847" s="71"/>
      <c r="F847" s="72"/>
      <c r="G847" s="72"/>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row>
    <row r="848" spans="1:32" ht="14.25" customHeight="1" x14ac:dyDescent="0.3">
      <c r="A848" s="71"/>
      <c r="B848" s="1"/>
      <c r="C848" s="71"/>
      <c r="D848" s="71"/>
      <c r="E848" s="71"/>
      <c r="F848" s="72"/>
      <c r="G848" s="72"/>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row>
    <row r="849" spans="1:32" ht="14.25" customHeight="1" x14ac:dyDescent="0.3">
      <c r="A849" s="71"/>
      <c r="B849" s="1"/>
      <c r="C849" s="71"/>
      <c r="D849" s="71"/>
      <c r="E849" s="71"/>
      <c r="F849" s="72"/>
      <c r="G849" s="72"/>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row>
    <row r="850" spans="1:32" ht="14.25" customHeight="1" x14ac:dyDescent="0.3">
      <c r="A850" s="71"/>
      <c r="B850" s="1"/>
      <c r="C850" s="71"/>
      <c r="D850" s="71"/>
      <c r="E850" s="71"/>
      <c r="F850" s="72"/>
      <c r="G850" s="72"/>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row>
    <row r="851" spans="1:32" ht="14.25" customHeight="1" x14ac:dyDescent="0.3">
      <c r="A851" s="71"/>
      <c r="B851" s="1"/>
      <c r="C851" s="71"/>
      <c r="D851" s="71"/>
      <c r="E851" s="71"/>
      <c r="F851" s="72"/>
      <c r="G851" s="72"/>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row>
    <row r="852" spans="1:32" ht="14.25" customHeight="1" x14ac:dyDescent="0.3">
      <c r="A852" s="71"/>
      <c r="B852" s="1"/>
      <c r="C852" s="71"/>
      <c r="D852" s="71"/>
      <c r="E852" s="71"/>
      <c r="F852" s="72"/>
      <c r="G852" s="72"/>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row>
    <row r="853" spans="1:32" ht="14.25" customHeight="1" x14ac:dyDescent="0.3">
      <c r="A853" s="71"/>
      <c r="B853" s="1"/>
      <c r="C853" s="71"/>
      <c r="D853" s="71"/>
      <c r="E853" s="71"/>
      <c r="F853" s="72"/>
      <c r="G853" s="72"/>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row>
    <row r="854" spans="1:32" ht="14.25" customHeight="1" x14ac:dyDescent="0.3">
      <c r="A854" s="71"/>
      <c r="B854" s="1"/>
      <c r="C854" s="71"/>
      <c r="D854" s="71"/>
      <c r="E854" s="71"/>
      <c r="F854" s="72"/>
      <c r="G854" s="72"/>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row>
    <row r="855" spans="1:32" ht="14.25" customHeight="1" x14ac:dyDescent="0.3">
      <c r="A855" s="71"/>
      <c r="B855" s="1"/>
      <c r="C855" s="71"/>
      <c r="D855" s="71"/>
      <c r="E855" s="71"/>
      <c r="F855" s="72"/>
      <c r="G855" s="72"/>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row>
    <row r="856" spans="1:32" ht="14.25" customHeight="1" x14ac:dyDescent="0.3">
      <c r="A856" s="71"/>
      <c r="B856" s="1"/>
      <c r="C856" s="71"/>
      <c r="D856" s="71"/>
      <c r="E856" s="71"/>
      <c r="F856" s="72"/>
      <c r="G856" s="72"/>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row>
    <row r="857" spans="1:32" ht="14.25" customHeight="1" x14ac:dyDescent="0.3">
      <c r="A857" s="71"/>
      <c r="B857" s="1"/>
      <c r="C857" s="71"/>
      <c r="D857" s="71"/>
      <c r="E857" s="71"/>
      <c r="F857" s="72"/>
      <c r="G857" s="72"/>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row>
    <row r="858" spans="1:32" ht="14.25" customHeight="1" x14ac:dyDescent="0.3">
      <c r="A858" s="71"/>
      <c r="B858" s="1"/>
      <c r="C858" s="71"/>
      <c r="D858" s="71"/>
      <c r="E858" s="71"/>
      <c r="F858" s="72"/>
      <c r="G858" s="72"/>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row>
    <row r="859" spans="1:32" ht="14.25" customHeight="1" x14ac:dyDescent="0.3">
      <c r="A859" s="71"/>
      <c r="B859" s="1"/>
      <c r="C859" s="71"/>
      <c r="D859" s="71"/>
      <c r="E859" s="71"/>
      <c r="F859" s="72"/>
      <c r="G859" s="72"/>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row>
    <row r="860" spans="1:32" ht="14.25" customHeight="1" x14ac:dyDescent="0.3">
      <c r="A860" s="71"/>
      <c r="B860" s="1"/>
      <c r="C860" s="71"/>
      <c r="D860" s="71"/>
      <c r="E860" s="71"/>
      <c r="F860" s="72"/>
      <c r="G860" s="72"/>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row>
    <row r="861" spans="1:32" ht="14.25" customHeight="1" x14ac:dyDescent="0.3">
      <c r="A861" s="71"/>
      <c r="B861" s="1"/>
      <c r="C861" s="71"/>
      <c r="D861" s="71"/>
      <c r="E861" s="71"/>
      <c r="F861" s="72"/>
      <c r="G861" s="72"/>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row>
    <row r="862" spans="1:32" ht="14.25" customHeight="1" x14ac:dyDescent="0.3">
      <c r="A862" s="71"/>
      <c r="B862" s="1"/>
      <c r="C862" s="71"/>
      <c r="D862" s="71"/>
      <c r="E862" s="71"/>
      <c r="F862" s="72"/>
      <c r="G862" s="72"/>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row>
    <row r="863" spans="1:32" ht="14.25" customHeight="1" x14ac:dyDescent="0.3">
      <c r="A863" s="71"/>
      <c r="B863" s="1"/>
      <c r="C863" s="71"/>
      <c r="D863" s="71"/>
      <c r="E863" s="71"/>
      <c r="F863" s="72"/>
      <c r="G863" s="72"/>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row>
    <row r="864" spans="1:32" ht="14.25" customHeight="1" x14ac:dyDescent="0.3">
      <c r="A864" s="71"/>
      <c r="B864" s="1"/>
      <c r="C864" s="71"/>
      <c r="D864" s="71"/>
      <c r="E864" s="71"/>
      <c r="F864" s="72"/>
      <c r="G864" s="72"/>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row>
    <row r="865" spans="1:32" ht="14.25" customHeight="1" x14ac:dyDescent="0.3">
      <c r="A865" s="71"/>
      <c r="B865" s="1"/>
      <c r="C865" s="71"/>
      <c r="D865" s="71"/>
      <c r="E865" s="71"/>
      <c r="F865" s="72"/>
      <c r="G865" s="72"/>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row>
    <row r="866" spans="1:32" ht="14.25" customHeight="1" x14ac:dyDescent="0.3">
      <c r="A866" s="71"/>
      <c r="B866" s="1"/>
      <c r="C866" s="71"/>
      <c r="D866" s="71"/>
      <c r="E866" s="71"/>
      <c r="F866" s="72"/>
      <c r="G866" s="72"/>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row>
    <row r="867" spans="1:32" ht="14.25" customHeight="1" x14ac:dyDescent="0.3">
      <c r="A867" s="71"/>
      <c r="B867" s="1"/>
      <c r="C867" s="71"/>
      <c r="D867" s="71"/>
      <c r="E867" s="71"/>
      <c r="F867" s="72"/>
      <c r="G867" s="72"/>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row>
    <row r="868" spans="1:32" ht="14.25" customHeight="1" x14ac:dyDescent="0.3">
      <c r="A868" s="71"/>
      <c r="B868" s="1"/>
      <c r="C868" s="71"/>
      <c r="D868" s="71"/>
      <c r="E868" s="71"/>
      <c r="F868" s="72"/>
      <c r="G868" s="72"/>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row>
    <row r="869" spans="1:32" ht="14.25" customHeight="1" x14ac:dyDescent="0.3">
      <c r="A869" s="71"/>
      <c r="B869" s="1"/>
      <c r="C869" s="71"/>
      <c r="D869" s="71"/>
      <c r="E869" s="71"/>
      <c r="F869" s="72"/>
      <c r="G869" s="72"/>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row>
    <row r="870" spans="1:32" ht="14.25" customHeight="1" x14ac:dyDescent="0.3">
      <c r="A870" s="71"/>
      <c r="B870" s="1"/>
      <c r="C870" s="71"/>
      <c r="D870" s="71"/>
      <c r="E870" s="71"/>
      <c r="F870" s="72"/>
      <c r="G870" s="72"/>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row>
    <row r="871" spans="1:32" ht="14.25" customHeight="1" x14ac:dyDescent="0.3">
      <c r="A871" s="71"/>
      <c r="B871" s="1"/>
      <c r="C871" s="71"/>
      <c r="D871" s="71"/>
      <c r="E871" s="71"/>
      <c r="F871" s="72"/>
      <c r="G871" s="72"/>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row>
    <row r="872" spans="1:32" ht="14.25" customHeight="1" x14ac:dyDescent="0.3">
      <c r="A872" s="71"/>
      <c r="B872" s="1"/>
      <c r="C872" s="71"/>
      <c r="D872" s="71"/>
      <c r="E872" s="71"/>
      <c r="F872" s="72"/>
      <c r="G872" s="72"/>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row>
    <row r="873" spans="1:32" ht="14.25" customHeight="1" x14ac:dyDescent="0.3">
      <c r="A873" s="71"/>
      <c r="B873" s="1"/>
      <c r="C873" s="71"/>
      <c r="D873" s="71"/>
      <c r="E873" s="71"/>
      <c r="F873" s="72"/>
      <c r="G873" s="72"/>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row>
    <row r="874" spans="1:32" ht="14.25" customHeight="1" x14ac:dyDescent="0.3">
      <c r="A874" s="71"/>
      <c r="B874" s="1"/>
      <c r="C874" s="71"/>
      <c r="D874" s="71"/>
      <c r="E874" s="71"/>
      <c r="F874" s="72"/>
      <c r="G874" s="72"/>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row>
    <row r="875" spans="1:32" ht="14.25" customHeight="1" x14ac:dyDescent="0.3">
      <c r="A875" s="71"/>
      <c r="B875" s="1"/>
      <c r="C875" s="71"/>
      <c r="D875" s="71"/>
      <c r="E875" s="71"/>
      <c r="F875" s="72"/>
      <c r="G875" s="72"/>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row>
    <row r="876" spans="1:32" ht="14.25" customHeight="1" x14ac:dyDescent="0.3">
      <c r="A876" s="71"/>
      <c r="B876" s="1"/>
      <c r="C876" s="71"/>
      <c r="D876" s="71"/>
      <c r="E876" s="71"/>
      <c r="F876" s="72"/>
      <c r="G876" s="72"/>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row>
    <row r="877" spans="1:32" ht="14.25" customHeight="1" x14ac:dyDescent="0.3">
      <c r="A877" s="71"/>
      <c r="B877" s="1"/>
      <c r="C877" s="71"/>
      <c r="D877" s="71"/>
      <c r="E877" s="71"/>
      <c r="F877" s="72"/>
      <c r="G877" s="72"/>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row>
    <row r="878" spans="1:32" ht="14.25" customHeight="1" x14ac:dyDescent="0.3">
      <c r="A878" s="71"/>
      <c r="B878" s="1"/>
      <c r="C878" s="71"/>
      <c r="D878" s="71"/>
      <c r="E878" s="71"/>
      <c r="F878" s="72"/>
      <c r="G878" s="72"/>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row>
    <row r="879" spans="1:32" ht="14.25" customHeight="1" x14ac:dyDescent="0.3">
      <c r="A879" s="71"/>
      <c r="B879" s="1"/>
      <c r="C879" s="71"/>
      <c r="D879" s="71"/>
      <c r="E879" s="71"/>
      <c r="F879" s="72"/>
      <c r="G879" s="72"/>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row>
    <row r="880" spans="1:32" ht="14.25" customHeight="1" x14ac:dyDescent="0.3">
      <c r="A880" s="71"/>
      <c r="B880" s="1"/>
      <c r="C880" s="71"/>
      <c r="D880" s="71"/>
      <c r="E880" s="71"/>
      <c r="F880" s="72"/>
      <c r="G880" s="72"/>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row>
    <row r="881" spans="1:32" ht="14.25" customHeight="1" x14ac:dyDescent="0.3">
      <c r="A881" s="71"/>
      <c r="B881" s="1"/>
      <c r="C881" s="71"/>
      <c r="D881" s="71"/>
      <c r="E881" s="71"/>
      <c r="F881" s="72"/>
      <c r="G881" s="72"/>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row>
    <row r="882" spans="1:32" ht="14.25" customHeight="1" x14ac:dyDescent="0.3">
      <c r="A882" s="71"/>
      <c r="B882" s="1"/>
      <c r="C882" s="71"/>
      <c r="D882" s="71"/>
      <c r="E882" s="71"/>
      <c r="F882" s="72"/>
      <c r="G882" s="72"/>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row>
    <row r="883" spans="1:32" ht="14.25" customHeight="1" x14ac:dyDescent="0.3">
      <c r="A883" s="71"/>
      <c r="B883" s="1"/>
      <c r="C883" s="71"/>
      <c r="D883" s="71"/>
      <c r="E883" s="71"/>
      <c r="F883" s="72"/>
      <c r="G883" s="72"/>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row>
    <row r="884" spans="1:32" ht="14.25" customHeight="1" x14ac:dyDescent="0.3">
      <c r="A884" s="71"/>
      <c r="B884" s="1"/>
      <c r="C884" s="71"/>
      <c r="D884" s="71"/>
      <c r="E884" s="71"/>
      <c r="F884" s="72"/>
      <c r="G884" s="72"/>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row>
    <row r="885" spans="1:32" ht="14.25" customHeight="1" x14ac:dyDescent="0.3">
      <c r="A885" s="71"/>
      <c r="B885" s="1"/>
      <c r="C885" s="71"/>
      <c r="D885" s="71"/>
      <c r="E885" s="71"/>
      <c r="F885" s="72"/>
      <c r="G885" s="72"/>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row>
    <row r="886" spans="1:32" ht="14.25" customHeight="1" x14ac:dyDescent="0.3">
      <c r="A886" s="71"/>
      <c r="B886" s="1"/>
      <c r="C886" s="71"/>
      <c r="D886" s="71"/>
      <c r="E886" s="71"/>
      <c r="F886" s="72"/>
      <c r="G886" s="72"/>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row>
    <row r="887" spans="1:32" ht="14.25" customHeight="1" x14ac:dyDescent="0.3">
      <c r="A887" s="71"/>
      <c r="B887" s="1"/>
      <c r="C887" s="71"/>
      <c r="D887" s="71"/>
      <c r="E887" s="71"/>
      <c r="F887" s="72"/>
      <c r="G887" s="72"/>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row>
    <row r="888" spans="1:32" ht="14.25" customHeight="1" x14ac:dyDescent="0.3">
      <c r="A888" s="71"/>
      <c r="B888" s="1"/>
      <c r="C888" s="71"/>
      <c r="D888" s="71"/>
      <c r="E888" s="71"/>
      <c r="F888" s="72"/>
      <c r="G888" s="72"/>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row>
    <row r="889" spans="1:32" ht="14.25" customHeight="1" x14ac:dyDescent="0.3">
      <c r="A889" s="71"/>
      <c r="B889" s="1"/>
      <c r="C889" s="71"/>
      <c r="D889" s="71"/>
      <c r="E889" s="71"/>
      <c r="F889" s="72"/>
      <c r="G889" s="72"/>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row>
    <row r="890" spans="1:32" ht="14.25" customHeight="1" x14ac:dyDescent="0.3">
      <c r="A890" s="71"/>
      <c r="B890" s="1"/>
      <c r="C890" s="71"/>
      <c r="D890" s="71"/>
      <c r="E890" s="71"/>
      <c r="F890" s="72"/>
      <c r="G890" s="72"/>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row>
    <row r="891" spans="1:32" ht="14.25" customHeight="1" x14ac:dyDescent="0.3">
      <c r="A891" s="71"/>
      <c r="B891" s="1"/>
      <c r="C891" s="71"/>
      <c r="D891" s="71"/>
      <c r="E891" s="71"/>
      <c r="F891" s="72"/>
      <c r="G891" s="72"/>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row>
    <row r="892" spans="1:32" ht="14.25" customHeight="1" x14ac:dyDescent="0.3">
      <c r="A892" s="71"/>
      <c r="B892" s="1"/>
      <c r="C892" s="71"/>
      <c r="D892" s="71"/>
      <c r="E892" s="71"/>
      <c r="F892" s="72"/>
      <c r="G892" s="72"/>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row>
    <row r="893" spans="1:32" ht="14.25" customHeight="1" x14ac:dyDescent="0.3">
      <c r="A893" s="71"/>
      <c r="B893" s="1"/>
      <c r="C893" s="71"/>
      <c r="D893" s="71"/>
      <c r="E893" s="71"/>
      <c r="F893" s="72"/>
      <c r="G893" s="72"/>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row>
    <row r="894" spans="1:32" ht="14.25" customHeight="1" x14ac:dyDescent="0.3">
      <c r="A894" s="71"/>
      <c r="B894" s="1"/>
      <c r="C894" s="71"/>
      <c r="D894" s="71"/>
      <c r="E894" s="71"/>
      <c r="F894" s="72"/>
      <c r="G894" s="72"/>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row>
    <row r="895" spans="1:32" ht="14.25" customHeight="1" x14ac:dyDescent="0.3">
      <c r="A895" s="71"/>
      <c r="B895" s="1"/>
      <c r="C895" s="71"/>
      <c r="D895" s="71"/>
      <c r="E895" s="71"/>
      <c r="F895" s="72"/>
      <c r="G895" s="72"/>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row>
    <row r="896" spans="1:32" ht="14.25" customHeight="1" x14ac:dyDescent="0.3">
      <c r="A896" s="71"/>
      <c r="B896" s="1"/>
      <c r="C896" s="71"/>
      <c r="D896" s="71"/>
      <c r="E896" s="71"/>
      <c r="F896" s="72"/>
      <c r="G896" s="72"/>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row>
    <row r="897" spans="1:32" ht="14.25" customHeight="1" x14ac:dyDescent="0.3">
      <c r="A897" s="71"/>
      <c r="B897" s="1"/>
      <c r="C897" s="71"/>
      <c r="D897" s="71"/>
      <c r="E897" s="71"/>
      <c r="F897" s="72"/>
      <c r="G897" s="72"/>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row>
    <row r="898" spans="1:32" ht="14.25" customHeight="1" x14ac:dyDescent="0.3">
      <c r="A898" s="71"/>
      <c r="B898" s="1"/>
      <c r="C898" s="71"/>
      <c r="D898" s="71"/>
      <c r="E898" s="71"/>
      <c r="F898" s="72"/>
      <c r="G898" s="72"/>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row>
    <row r="899" spans="1:32" ht="14.25" customHeight="1" x14ac:dyDescent="0.3">
      <c r="A899" s="71"/>
      <c r="B899" s="1"/>
      <c r="C899" s="71"/>
      <c r="D899" s="71"/>
      <c r="E899" s="71"/>
      <c r="F899" s="72"/>
      <c r="G899" s="72"/>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row>
    <row r="900" spans="1:32" ht="14.25" customHeight="1" x14ac:dyDescent="0.3">
      <c r="A900" s="71"/>
      <c r="B900" s="1"/>
      <c r="C900" s="71"/>
      <c r="D900" s="71"/>
      <c r="E900" s="71"/>
      <c r="F900" s="72"/>
      <c r="G900" s="72"/>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row>
    <row r="901" spans="1:32" ht="14.25" customHeight="1" x14ac:dyDescent="0.3">
      <c r="A901" s="71"/>
      <c r="B901" s="1"/>
      <c r="C901" s="71"/>
      <c r="D901" s="71"/>
      <c r="E901" s="71"/>
      <c r="F901" s="72"/>
      <c r="G901" s="72"/>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row>
    <row r="902" spans="1:32" ht="14.25" customHeight="1" x14ac:dyDescent="0.3">
      <c r="A902" s="71"/>
      <c r="B902" s="1"/>
      <c r="C902" s="71"/>
      <c r="D902" s="71"/>
      <c r="E902" s="71"/>
      <c r="F902" s="72"/>
      <c r="G902" s="72"/>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row>
    <row r="903" spans="1:32" ht="14.25" customHeight="1" x14ac:dyDescent="0.3">
      <c r="A903" s="71"/>
      <c r="B903" s="1"/>
      <c r="C903" s="71"/>
      <c r="D903" s="71"/>
      <c r="E903" s="71"/>
      <c r="F903" s="72"/>
      <c r="G903" s="72"/>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row>
    <row r="904" spans="1:32" ht="14.25" customHeight="1" x14ac:dyDescent="0.3">
      <c r="A904" s="71"/>
      <c r="B904" s="1"/>
      <c r="C904" s="71"/>
      <c r="D904" s="71"/>
      <c r="E904" s="71"/>
      <c r="F904" s="72"/>
      <c r="G904" s="72"/>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row>
    <row r="905" spans="1:32" ht="14.25" customHeight="1" x14ac:dyDescent="0.3">
      <c r="A905" s="71"/>
      <c r="B905" s="1"/>
      <c r="C905" s="71"/>
      <c r="D905" s="71"/>
      <c r="E905" s="71"/>
      <c r="F905" s="72"/>
      <c r="G905" s="72"/>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row>
    <row r="906" spans="1:32" ht="14.25" customHeight="1" x14ac:dyDescent="0.3">
      <c r="A906" s="71"/>
      <c r="B906" s="1"/>
      <c r="C906" s="71"/>
      <c r="D906" s="71"/>
      <c r="E906" s="71"/>
      <c r="F906" s="72"/>
      <c r="G906" s="72"/>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row>
    <row r="907" spans="1:32" ht="14.25" customHeight="1" x14ac:dyDescent="0.3">
      <c r="A907" s="71"/>
      <c r="B907" s="1"/>
      <c r="C907" s="71"/>
      <c r="D907" s="71"/>
      <c r="E907" s="71"/>
      <c r="F907" s="72"/>
      <c r="G907" s="72"/>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row>
    <row r="908" spans="1:32" ht="14.25" customHeight="1" x14ac:dyDescent="0.3">
      <c r="A908" s="71"/>
      <c r="B908" s="1"/>
      <c r="C908" s="71"/>
      <c r="D908" s="71"/>
      <c r="E908" s="71"/>
      <c r="F908" s="72"/>
      <c r="G908" s="72"/>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row>
    <row r="909" spans="1:32" ht="14.25" customHeight="1" x14ac:dyDescent="0.3">
      <c r="A909" s="71"/>
      <c r="B909" s="1"/>
      <c r="C909" s="71"/>
      <c r="D909" s="71"/>
      <c r="E909" s="71"/>
      <c r="F909" s="72"/>
      <c r="G909" s="72"/>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row>
    <row r="910" spans="1:32" ht="14.25" customHeight="1" x14ac:dyDescent="0.3">
      <c r="A910" s="71"/>
      <c r="B910" s="1"/>
      <c r="C910" s="71"/>
      <c r="D910" s="71"/>
      <c r="E910" s="71"/>
      <c r="F910" s="72"/>
      <c r="G910" s="72"/>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row>
    <row r="911" spans="1:32" ht="14.25" customHeight="1" x14ac:dyDescent="0.3">
      <c r="A911" s="71"/>
      <c r="B911" s="1"/>
      <c r="C911" s="71"/>
      <c r="D911" s="71"/>
      <c r="E911" s="71"/>
      <c r="F911" s="72"/>
      <c r="G911" s="72"/>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row>
    <row r="912" spans="1:32" ht="14.25" customHeight="1" x14ac:dyDescent="0.3">
      <c r="A912" s="71"/>
      <c r="B912" s="1"/>
      <c r="C912" s="71"/>
      <c r="D912" s="71"/>
      <c r="E912" s="71"/>
      <c r="F912" s="72"/>
      <c r="G912" s="72"/>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row>
    <row r="913" spans="1:32" ht="14.25" customHeight="1" x14ac:dyDescent="0.3">
      <c r="A913" s="71"/>
      <c r="B913" s="1"/>
      <c r="C913" s="71"/>
      <c r="D913" s="71"/>
      <c r="E913" s="71"/>
      <c r="F913" s="72"/>
      <c r="G913" s="72"/>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row>
    <row r="914" spans="1:32" ht="14.25" customHeight="1" x14ac:dyDescent="0.3">
      <c r="A914" s="71"/>
      <c r="B914" s="1"/>
      <c r="C914" s="71"/>
      <c r="D914" s="71"/>
      <c r="E914" s="71"/>
      <c r="F914" s="72"/>
      <c r="G914" s="72"/>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row>
    <row r="915" spans="1:32" ht="14.25" customHeight="1" x14ac:dyDescent="0.3">
      <c r="A915" s="71"/>
      <c r="B915" s="1"/>
      <c r="C915" s="71"/>
      <c r="D915" s="71"/>
      <c r="E915" s="71"/>
      <c r="F915" s="72"/>
      <c r="G915" s="72"/>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row>
    <row r="916" spans="1:32" ht="14.25" customHeight="1" x14ac:dyDescent="0.3">
      <c r="A916" s="71"/>
      <c r="B916" s="1"/>
      <c r="C916" s="71"/>
      <c r="D916" s="71"/>
      <c r="E916" s="71"/>
      <c r="F916" s="72"/>
      <c r="G916" s="72"/>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row>
    <row r="917" spans="1:32" ht="14.25" customHeight="1" x14ac:dyDescent="0.3">
      <c r="A917" s="71"/>
      <c r="B917" s="1"/>
      <c r="C917" s="71"/>
      <c r="D917" s="71"/>
      <c r="E917" s="71"/>
      <c r="F917" s="72"/>
      <c r="G917" s="72"/>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row>
    <row r="918" spans="1:32" ht="14.25" customHeight="1" x14ac:dyDescent="0.3">
      <c r="A918" s="71"/>
      <c r="B918" s="1"/>
      <c r="C918" s="71"/>
      <c r="D918" s="71"/>
      <c r="E918" s="71"/>
      <c r="F918" s="72"/>
      <c r="G918" s="72"/>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row>
    <row r="919" spans="1:32" ht="14.25" customHeight="1" x14ac:dyDescent="0.3">
      <c r="A919" s="71"/>
      <c r="B919" s="1"/>
      <c r="C919" s="71"/>
      <c r="D919" s="71"/>
      <c r="E919" s="71"/>
      <c r="F919" s="72"/>
      <c r="G919" s="72"/>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row>
    <row r="920" spans="1:32" ht="14.25" customHeight="1" x14ac:dyDescent="0.3">
      <c r="A920" s="71"/>
      <c r="B920" s="1"/>
      <c r="C920" s="71"/>
      <c r="D920" s="71"/>
      <c r="E920" s="71"/>
      <c r="F920" s="72"/>
      <c r="G920" s="72"/>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row>
    <row r="921" spans="1:32" ht="14.25" customHeight="1" x14ac:dyDescent="0.3">
      <c r="A921" s="71"/>
      <c r="B921" s="1"/>
      <c r="C921" s="71"/>
      <c r="D921" s="71"/>
      <c r="E921" s="71"/>
      <c r="F921" s="72"/>
      <c r="G921" s="72"/>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row>
    <row r="922" spans="1:32" ht="14.25" customHeight="1" x14ac:dyDescent="0.3">
      <c r="A922" s="71"/>
      <c r="B922" s="1"/>
      <c r="C922" s="71"/>
      <c r="D922" s="71"/>
      <c r="E922" s="71"/>
      <c r="F922" s="72"/>
      <c r="G922" s="72"/>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row>
    <row r="923" spans="1:32" ht="14.25" customHeight="1" x14ac:dyDescent="0.3">
      <c r="A923" s="71"/>
      <c r="B923" s="1"/>
      <c r="C923" s="71"/>
      <c r="D923" s="71"/>
      <c r="E923" s="71"/>
      <c r="F923" s="72"/>
      <c r="G923" s="72"/>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row>
    <row r="924" spans="1:32" ht="14.25" customHeight="1" x14ac:dyDescent="0.3">
      <c r="A924" s="71"/>
      <c r="B924" s="1"/>
      <c r="C924" s="71"/>
      <c r="D924" s="71"/>
      <c r="E924" s="71"/>
      <c r="F924" s="72"/>
      <c r="G924" s="72"/>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row>
    <row r="925" spans="1:32" ht="14.25" customHeight="1" x14ac:dyDescent="0.3">
      <c r="A925" s="71"/>
      <c r="B925" s="1"/>
      <c r="C925" s="71"/>
      <c r="D925" s="71"/>
      <c r="E925" s="71"/>
      <c r="F925" s="72"/>
      <c r="G925" s="72"/>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row>
    <row r="926" spans="1:32" ht="14.25" customHeight="1" x14ac:dyDescent="0.3">
      <c r="A926" s="71"/>
      <c r="B926" s="1"/>
      <c r="C926" s="71"/>
      <c r="D926" s="71"/>
      <c r="E926" s="71"/>
      <c r="F926" s="72"/>
      <c r="G926" s="72"/>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row>
    <row r="927" spans="1:32" ht="14.25" customHeight="1" x14ac:dyDescent="0.3">
      <c r="A927" s="71"/>
      <c r="B927" s="1"/>
      <c r="C927" s="71"/>
      <c r="D927" s="71"/>
      <c r="E927" s="71"/>
      <c r="F927" s="72"/>
      <c r="G927" s="72"/>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row>
    <row r="928" spans="1:32" ht="14.25" customHeight="1" x14ac:dyDescent="0.3">
      <c r="A928" s="71"/>
      <c r="B928" s="1"/>
      <c r="C928" s="71"/>
      <c r="D928" s="71"/>
      <c r="E928" s="71"/>
      <c r="F928" s="72"/>
      <c r="G928" s="72"/>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row>
    <row r="929" spans="1:32" ht="14.25" customHeight="1" x14ac:dyDescent="0.3">
      <c r="A929" s="71"/>
      <c r="B929" s="1"/>
      <c r="C929" s="71"/>
      <c r="D929" s="71"/>
      <c r="E929" s="71"/>
      <c r="F929" s="72"/>
      <c r="G929" s="72"/>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row>
    <row r="930" spans="1:32" ht="14.25" customHeight="1" x14ac:dyDescent="0.3">
      <c r="A930" s="71"/>
      <c r="B930" s="1"/>
      <c r="C930" s="71"/>
      <c r="D930" s="71"/>
      <c r="E930" s="71"/>
      <c r="F930" s="72"/>
      <c r="G930" s="72"/>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row>
    <row r="931" spans="1:32" ht="14.25" customHeight="1" x14ac:dyDescent="0.3">
      <c r="A931" s="71"/>
      <c r="B931" s="1"/>
      <c r="C931" s="71"/>
      <c r="D931" s="71"/>
      <c r="E931" s="71"/>
      <c r="F931" s="72"/>
      <c r="G931" s="72"/>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row>
    <row r="932" spans="1:32" ht="14.25" customHeight="1" x14ac:dyDescent="0.3">
      <c r="A932" s="71"/>
      <c r="B932" s="1"/>
      <c r="C932" s="71"/>
      <c r="D932" s="71"/>
      <c r="E932" s="71"/>
      <c r="F932" s="72"/>
      <c r="G932" s="72"/>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row>
    <row r="933" spans="1:32" ht="14.25" customHeight="1" x14ac:dyDescent="0.3">
      <c r="A933" s="71"/>
      <c r="B933" s="1"/>
      <c r="C933" s="71"/>
      <c r="D933" s="71"/>
      <c r="E933" s="71"/>
      <c r="F933" s="72"/>
      <c r="G933" s="72"/>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row>
    <row r="934" spans="1:32" ht="14.25" customHeight="1" x14ac:dyDescent="0.3">
      <c r="A934" s="71"/>
      <c r="B934" s="1"/>
      <c r="C934" s="71"/>
      <c r="D934" s="71"/>
      <c r="E934" s="71"/>
      <c r="F934" s="72"/>
      <c r="G934" s="72"/>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row>
    <row r="935" spans="1:32" ht="14.25" customHeight="1" x14ac:dyDescent="0.3">
      <c r="A935" s="71"/>
      <c r="B935" s="1"/>
      <c r="C935" s="71"/>
      <c r="D935" s="71"/>
      <c r="E935" s="71"/>
      <c r="F935" s="72"/>
      <c r="G935" s="72"/>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row>
    <row r="936" spans="1:32" ht="14.25" customHeight="1" x14ac:dyDescent="0.3">
      <c r="A936" s="71"/>
      <c r="B936" s="1"/>
      <c r="C936" s="71"/>
      <c r="D936" s="71"/>
      <c r="E936" s="71"/>
      <c r="F936" s="72"/>
      <c r="G936" s="72"/>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row>
    <row r="937" spans="1:32" ht="14.25" customHeight="1" x14ac:dyDescent="0.3">
      <c r="A937" s="71"/>
      <c r="B937" s="1"/>
      <c r="C937" s="71"/>
      <c r="D937" s="71"/>
      <c r="E937" s="71"/>
      <c r="F937" s="72"/>
      <c r="G937" s="72"/>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row>
    <row r="938" spans="1:32" ht="14.25" customHeight="1" x14ac:dyDescent="0.3">
      <c r="A938" s="71"/>
      <c r="B938" s="1"/>
      <c r="C938" s="71"/>
      <c r="D938" s="71"/>
      <c r="E938" s="71"/>
      <c r="F938" s="72"/>
      <c r="G938" s="72"/>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row>
    <row r="939" spans="1:32" ht="14.25" customHeight="1" x14ac:dyDescent="0.3">
      <c r="A939" s="71"/>
      <c r="B939" s="1"/>
      <c r="C939" s="71"/>
      <c r="D939" s="71"/>
      <c r="E939" s="71"/>
      <c r="F939" s="72"/>
      <c r="G939" s="72"/>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row>
    <row r="940" spans="1:32" ht="14.25" customHeight="1" x14ac:dyDescent="0.3">
      <c r="A940" s="71"/>
      <c r="B940" s="1"/>
      <c r="C940" s="71"/>
      <c r="D940" s="71"/>
      <c r="E940" s="71"/>
      <c r="F940" s="72"/>
      <c r="G940" s="72"/>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row>
    <row r="941" spans="1:32" ht="14.25" customHeight="1" x14ac:dyDescent="0.3">
      <c r="A941" s="71"/>
      <c r="B941" s="1"/>
      <c r="C941" s="71"/>
      <c r="D941" s="71"/>
      <c r="E941" s="71"/>
      <c r="F941" s="72"/>
      <c r="G941" s="72"/>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row>
    <row r="942" spans="1:32" ht="14.25" customHeight="1" x14ac:dyDescent="0.3">
      <c r="A942" s="71"/>
      <c r="B942" s="1"/>
      <c r="C942" s="71"/>
      <c r="D942" s="71"/>
      <c r="E942" s="71"/>
      <c r="F942" s="72"/>
      <c r="G942" s="72"/>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row>
    <row r="943" spans="1:32" ht="14.25" customHeight="1" x14ac:dyDescent="0.3">
      <c r="A943" s="71"/>
      <c r="B943" s="1"/>
      <c r="C943" s="71"/>
      <c r="D943" s="71"/>
      <c r="E943" s="71"/>
      <c r="F943" s="72"/>
      <c r="G943" s="72"/>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row>
    <row r="944" spans="1:32" ht="14.25" customHeight="1" x14ac:dyDescent="0.3">
      <c r="A944" s="71"/>
      <c r="B944" s="1"/>
      <c r="C944" s="71"/>
      <c r="D944" s="71"/>
      <c r="E944" s="71"/>
      <c r="F944" s="72"/>
      <c r="G944" s="72"/>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row>
    <row r="945" spans="1:32" ht="14.25" customHeight="1" x14ac:dyDescent="0.3">
      <c r="A945" s="71"/>
      <c r="B945" s="1"/>
      <c r="C945" s="71"/>
      <c r="D945" s="71"/>
      <c r="E945" s="71"/>
      <c r="F945" s="72"/>
      <c r="G945" s="72"/>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row>
    <row r="946" spans="1:32" ht="14.25" customHeight="1" x14ac:dyDescent="0.3">
      <c r="A946" s="71"/>
      <c r="B946" s="1"/>
      <c r="C946" s="71"/>
      <c r="D946" s="71"/>
      <c r="E946" s="71"/>
      <c r="F946" s="72"/>
      <c r="G946" s="72"/>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row>
    <row r="947" spans="1:32" ht="14.25" customHeight="1" x14ac:dyDescent="0.3">
      <c r="A947" s="71"/>
      <c r="B947" s="1"/>
      <c r="C947" s="71"/>
      <c r="D947" s="71"/>
      <c r="E947" s="71"/>
      <c r="F947" s="72"/>
      <c r="G947" s="72"/>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row>
    <row r="948" spans="1:32" ht="14.25" customHeight="1" x14ac:dyDescent="0.3">
      <c r="A948" s="71"/>
      <c r="B948" s="1"/>
      <c r="C948" s="71"/>
      <c r="D948" s="71"/>
      <c r="E948" s="71"/>
      <c r="F948" s="72"/>
      <c r="G948" s="72"/>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row>
    <row r="949" spans="1:32" ht="14.25" customHeight="1" x14ac:dyDescent="0.3">
      <c r="A949" s="71"/>
      <c r="B949" s="1"/>
      <c r="C949" s="71"/>
      <c r="D949" s="71"/>
      <c r="E949" s="71"/>
      <c r="F949" s="72"/>
      <c r="G949" s="72"/>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row>
    <row r="950" spans="1:32" ht="14.25" customHeight="1" x14ac:dyDescent="0.3">
      <c r="A950" s="71"/>
      <c r="B950" s="1"/>
      <c r="C950" s="71"/>
      <c r="D950" s="71"/>
      <c r="E950" s="71"/>
      <c r="F950" s="72"/>
      <c r="G950" s="72"/>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row>
    <row r="951" spans="1:32" ht="14.25" customHeight="1" x14ac:dyDescent="0.3">
      <c r="A951" s="71"/>
      <c r="B951" s="1"/>
      <c r="C951" s="71"/>
      <c r="D951" s="71"/>
      <c r="E951" s="71"/>
      <c r="F951" s="72"/>
      <c r="G951" s="72"/>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row>
    <row r="952" spans="1:32" ht="14.25" customHeight="1" x14ac:dyDescent="0.3">
      <c r="A952" s="71"/>
      <c r="B952" s="1"/>
      <c r="C952" s="71"/>
      <c r="D952" s="71"/>
      <c r="E952" s="71"/>
      <c r="F952" s="72"/>
      <c r="G952" s="72"/>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row>
    <row r="953" spans="1:32" ht="14.25" customHeight="1" x14ac:dyDescent="0.3">
      <c r="A953" s="71"/>
      <c r="B953" s="1"/>
      <c r="C953" s="71"/>
      <c r="D953" s="71"/>
      <c r="E953" s="71"/>
      <c r="F953" s="72"/>
      <c r="G953" s="72"/>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row>
    <row r="954" spans="1:32" ht="14.25" customHeight="1" x14ac:dyDescent="0.3">
      <c r="A954" s="71"/>
      <c r="B954" s="1"/>
      <c r="C954" s="71"/>
      <c r="D954" s="71"/>
      <c r="E954" s="71"/>
      <c r="F954" s="72"/>
      <c r="G954" s="72"/>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row>
    <row r="955" spans="1:32" ht="14.25" customHeight="1" x14ac:dyDescent="0.3">
      <c r="A955" s="71"/>
      <c r="B955" s="1"/>
      <c r="C955" s="71"/>
      <c r="D955" s="71"/>
      <c r="E955" s="71"/>
      <c r="F955" s="72"/>
      <c r="G955" s="72"/>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row>
    <row r="956" spans="1:32" ht="14.25" customHeight="1" x14ac:dyDescent="0.3">
      <c r="A956" s="71"/>
      <c r="B956" s="1"/>
      <c r="C956" s="71"/>
      <c r="D956" s="71"/>
      <c r="E956" s="71"/>
      <c r="F956" s="72"/>
      <c r="G956" s="72"/>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row>
    <row r="957" spans="1:32" ht="14.25" customHeight="1" x14ac:dyDescent="0.3">
      <c r="A957" s="71"/>
      <c r="B957" s="1"/>
      <c r="C957" s="71"/>
      <c r="D957" s="71"/>
      <c r="E957" s="71"/>
      <c r="F957" s="72"/>
      <c r="G957" s="72"/>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row>
    <row r="958" spans="1:32" ht="14.25" customHeight="1" x14ac:dyDescent="0.3">
      <c r="A958" s="71"/>
      <c r="B958" s="1"/>
      <c r="C958" s="71"/>
      <c r="D958" s="71"/>
      <c r="E958" s="71"/>
      <c r="F958" s="72"/>
      <c r="G958" s="72"/>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row>
    <row r="959" spans="1:32" ht="14.25" customHeight="1" x14ac:dyDescent="0.3">
      <c r="A959" s="71"/>
      <c r="B959" s="1"/>
      <c r="C959" s="71"/>
      <c r="D959" s="71"/>
      <c r="E959" s="71"/>
      <c r="F959" s="72"/>
      <c r="G959" s="72"/>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row>
    <row r="960" spans="1:32" ht="14.25" customHeight="1" x14ac:dyDescent="0.3">
      <c r="A960" s="71"/>
      <c r="B960" s="1"/>
      <c r="C960" s="71"/>
      <c r="D960" s="71"/>
      <c r="E960" s="71"/>
      <c r="F960" s="72"/>
      <c r="G960" s="72"/>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row>
    <row r="961" spans="1:32" ht="14.25" customHeight="1" x14ac:dyDescent="0.3">
      <c r="A961" s="71"/>
      <c r="B961" s="1"/>
      <c r="C961" s="71"/>
      <c r="D961" s="71"/>
      <c r="E961" s="71"/>
      <c r="F961" s="72"/>
      <c r="G961" s="72"/>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row>
    <row r="962" spans="1:32" ht="14.25" customHeight="1" x14ac:dyDescent="0.3">
      <c r="A962" s="71"/>
      <c r="B962" s="1"/>
      <c r="C962" s="71"/>
      <c r="D962" s="71"/>
      <c r="E962" s="71"/>
      <c r="F962" s="72"/>
      <c r="G962" s="72"/>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row>
    <row r="963" spans="1:32" ht="14.25" customHeight="1" x14ac:dyDescent="0.3">
      <c r="A963" s="71"/>
      <c r="B963" s="1"/>
      <c r="C963" s="71"/>
      <c r="D963" s="71"/>
      <c r="E963" s="71"/>
      <c r="F963" s="72"/>
      <c r="G963" s="72"/>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row>
    <row r="964" spans="1:32" ht="14.25" customHeight="1" x14ac:dyDescent="0.3">
      <c r="A964" s="71"/>
      <c r="B964" s="1"/>
      <c r="C964" s="71"/>
      <c r="D964" s="71"/>
      <c r="E964" s="71"/>
      <c r="F964" s="72"/>
      <c r="G964" s="72"/>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row>
    <row r="965" spans="1:32" ht="14.25" customHeight="1" x14ac:dyDescent="0.3">
      <c r="A965" s="71"/>
      <c r="B965" s="1"/>
      <c r="C965" s="71"/>
      <c r="D965" s="71"/>
      <c r="E965" s="71"/>
      <c r="F965" s="72"/>
      <c r="G965" s="72"/>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row>
    <row r="966" spans="1:32" ht="14.25" customHeight="1" x14ac:dyDescent="0.3">
      <c r="A966" s="71"/>
      <c r="B966" s="1"/>
      <c r="C966" s="71"/>
      <c r="D966" s="71"/>
      <c r="E966" s="71"/>
      <c r="F966" s="72"/>
      <c r="G966" s="72"/>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row>
    <row r="967" spans="1:32" ht="14.25" customHeight="1" x14ac:dyDescent="0.3">
      <c r="A967" s="71"/>
      <c r="B967" s="1"/>
      <c r="C967" s="71"/>
      <c r="D967" s="71"/>
      <c r="E967" s="71"/>
      <c r="F967" s="72"/>
      <c r="G967" s="72"/>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row>
    <row r="968" spans="1:32" ht="14.25" customHeight="1" x14ac:dyDescent="0.3">
      <c r="A968" s="71"/>
      <c r="B968" s="1"/>
      <c r="C968" s="71"/>
      <c r="D968" s="71"/>
      <c r="E968" s="71"/>
      <c r="F968" s="72"/>
      <c r="G968" s="72"/>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row>
    <row r="969" spans="1:32" ht="14.25" customHeight="1" x14ac:dyDescent="0.3">
      <c r="A969" s="71"/>
      <c r="B969" s="1"/>
      <c r="C969" s="71"/>
      <c r="D969" s="71"/>
      <c r="E969" s="71"/>
      <c r="F969" s="72"/>
      <c r="G969" s="72"/>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row>
    <row r="970" spans="1:32" ht="14.25" customHeight="1" x14ac:dyDescent="0.3">
      <c r="A970" s="71"/>
      <c r="B970" s="1"/>
      <c r="C970" s="71"/>
      <c r="D970" s="71"/>
      <c r="E970" s="71"/>
      <c r="F970" s="72"/>
      <c r="G970" s="72"/>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row>
    <row r="971" spans="1:32" ht="14.25" customHeight="1" x14ac:dyDescent="0.3">
      <c r="A971" s="71"/>
      <c r="B971" s="1"/>
      <c r="C971" s="71"/>
      <c r="D971" s="71"/>
      <c r="E971" s="71"/>
      <c r="F971" s="72"/>
      <c r="G971" s="72"/>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row>
    <row r="972" spans="1:32" ht="14.25" customHeight="1" x14ac:dyDescent="0.3">
      <c r="A972" s="71"/>
      <c r="B972" s="1"/>
      <c r="C972" s="71"/>
      <c r="D972" s="71"/>
      <c r="E972" s="71"/>
      <c r="F972" s="72"/>
      <c r="G972" s="72"/>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row>
    <row r="973" spans="1:32" ht="14.25" customHeight="1" x14ac:dyDescent="0.3">
      <c r="A973" s="71"/>
      <c r="B973" s="1"/>
      <c r="C973" s="71"/>
      <c r="D973" s="71"/>
      <c r="E973" s="71"/>
      <c r="F973" s="72"/>
      <c r="G973" s="72"/>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row>
    <row r="974" spans="1:32" ht="14.25" customHeight="1" x14ac:dyDescent="0.3">
      <c r="A974" s="71"/>
      <c r="B974" s="1"/>
      <c r="C974" s="71"/>
      <c r="D974" s="71"/>
      <c r="E974" s="71"/>
      <c r="F974" s="72"/>
      <c r="G974" s="72"/>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row>
    <row r="975" spans="1:32" ht="14.25" customHeight="1" x14ac:dyDescent="0.3">
      <c r="A975" s="71"/>
      <c r="B975" s="1"/>
      <c r="C975" s="71"/>
      <c r="D975" s="71"/>
      <c r="E975" s="71"/>
      <c r="F975" s="72"/>
      <c r="G975" s="72"/>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row>
    <row r="976" spans="1:32" ht="14.25" customHeight="1" x14ac:dyDescent="0.3">
      <c r="A976" s="71"/>
      <c r="B976" s="1"/>
      <c r="C976" s="71"/>
      <c r="D976" s="71"/>
      <c r="E976" s="71"/>
      <c r="F976" s="72"/>
      <c r="G976" s="72"/>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row>
    <row r="977" spans="1:32" ht="14.25" customHeight="1" x14ac:dyDescent="0.3">
      <c r="A977" s="71"/>
      <c r="B977" s="1"/>
      <c r="C977" s="71"/>
      <c r="D977" s="71"/>
      <c r="E977" s="71"/>
      <c r="F977" s="72"/>
      <c r="G977" s="72"/>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row>
    <row r="978" spans="1:32" ht="14.25" customHeight="1" x14ac:dyDescent="0.3">
      <c r="A978" s="71"/>
      <c r="B978" s="1"/>
      <c r="C978" s="71"/>
      <c r="D978" s="71"/>
      <c r="E978" s="71"/>
      <c r="F978" s="72"/>
      <c r="G978" s="72"/>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row>
    <row r="979" spans="1:32" ht="14.25" customHeight="1" x14ac:dyDescent="0.3">
      <c r="A979" s="71"/>
      <c r="B979" s="1"/>
      <c r="C979" s="71"/>
      <c r="D979" s="71"/>
      <c r="E979" s="71"/>
      <c r="F979" s="72"/>
      <c r="G979" s="72"/>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row>
    <row r="980" spans="1:32" ht="14.25" customHeight="1" x14ac:dyDescent="0.3">
      <c r="A980" s="71"/>
      <c r="B980" s="1"/>
      <c r="C980" s="71"/>
      <c r="D980" s="71"/>
      <c r="E980" s="71"/>
      <c r="F980" s="72"/>
      <c r="G980" s="72"/>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row>
    <row r="981" spans="1:32" ht="14.25" customHeight="1" x14ac:dyDescent="0.3">
      <c r="A981" s="71"/>
      <c r="B981" s="1"/>
      <c r="C981" s="71"/>
      <c r="D981" s="71"/>
      <c r="E981" s="71"/>
      <c r="F981" s="72"/>
      <c r="G981" s="72"/>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row>
    <row r="982" spans="1:32" ht="14.25" customHeight="1" x14ac:dyDescent="0.3">
      <c r="A982" s="71"/>
      <c r="B982" s="1"/>
      <c r="C982" s="71"/>
      <c r="D982" s="71"/>
      <c r="E982" s="71"/>
      <c r="F982" s="72"/>
      <c r="G982" s="72"/>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row>
    <row r="983" spans="1:32" ht="14.25" customHeight="1" x14ac:dyDescent="0.3">
      <c r="A983" s="71"/>
      <c r="B983" s="1"/>
      <c r="C983" s="71"/>
      <c r="D983" s="71"/>
      <c r="E983" s="71"/>
      <c r="F983" s="72"/>
      <c r="G983" s="72"/>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row>
    <row r="984" spans="1:32" ht="14.25" customHeight="1" x14ac:dyDescent="0.3">
      <c r="A984" s="71"/>
      <c r="B984" s="1"/>
      <c r="C984" s="71"/>
      <c r="D984" s="71"/>
      <c r="E984" s="71"/>
      <c r="F984" s="72"/>
      <c r="G984" s="72"/>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row>
    <row r="985" spans="1:32" ht="14.25" customHeight="1" x14ac:dyDescent="0.3">
      <c r="A985" s="71"/>
      <c r="B985" s="1"/>
      <c r="C985" s="71"/>
      <c r="D985" s="71"/>
      <c r="E985" s="71"/>
      <c r="F985" s="72"/>
      <c r="G985" s="72"/>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row>
    <row r="986" spans="1:32" ht="14.25" customHeight="1" x14ac:dyDescent="0.3">
      <c r="A986" s="71"/>
      <c r="B986" s="1"/>
      <c r="C986" s="71"/>
      <c r="D986" s="71"/>
      <c r="E986" s="71"/>
      <c r="F986" s="72"/>
      <c r="G986" s="72"/>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row>
    <row r="987" spans="1:32" ht="14.25" customHeight="1" x14ac:dyDescent="0.3">
      <c r="A987" s="71"/>
      <c r="B987" s="1"/>
      <c r="C987" s="71"/>
      <c r="D987" s="71"/>
      <c r="E987" s="71"/>
      <c r="F987" s="72"/>
      <c r="G987" s="72"/>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row>
    <row r="988" spans="1:32" ht="14.25" customHeight="1" x14ac:dyDescent="0.3">
      <c r="A988" s="71"/>
      <c r="B988" s="1"/>
      <c r="C988" s="71"/>
      <c r="D988" s="71"/>
      <c r="E988" s="71"/>
      <c r="F988" s="72"/>
      <c r="G988" s="72"/>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row>
    <row r="989" spans="1:32" ht="14.25" customHeight="1" x14ac:dyDescent="0.3">
      <c r="A989" s="71"/>
      <c r="B989" s="1"/>
      <c r="C989" s="71"/>
      <c r="D989" s="71"/>
      <c r="E989" s="71"/>
      <c r="F989" s="72"/>
      <c r="G989" s="72"/>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row>
    <row r="990" spans="1:32" ht="14.25" customHeight="1" x14ac:dyDescent="0.3">
      <c r="A990" s="71"/>
      <c r="B990" s="1"/>
      <c r="C990" s="71"/>
      <c r="D990" s="71"/>
      <c r="E990" s="71"/>
      <c r="F990" s="72"/>
      <c r="G990" s="72"/>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row>
    <row r="991" spans="1:32" ht="14.25" customHeight="1" x14ac:dyDescent="0.3">
      <c r="A991" s="71"/>
      <c r="B991" s="1"/>
      <c r="C991" s="71"/>
      <c r="D991" s="71"/>
      <c r="E991" s="71"/>
      <c r="F991" s="72"/>
      <c r="G991" s="72"/>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row>
    <row r="992" spans="1:32" ht="14.25" customHeight="1" x14ac:dyDescent="0.3">
      <c r="A992" s="71"/>
      <c r="B992" s="1"/>
      <c r="C992" s="71"/>
      <c r="D992" s="71"/>
      <c r="E992" s="71"/>
      <c r="F992" s="72"/>
      <c r="G992" s="72"/>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row>
    <row r="993" spans="1:32" ht="14.25" customHeight="1" x14ac:dyDescent="0.3">
      <c r="A993" s="71"/>
      <c r="B993" s="1"/>
      <c r="C993" s="71"/>
      <c r="D993" s="71"/>
      <c r="E993" s="71"/>
      <c r="F993" s="72"/>
      <c r="G993" s="72"/>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row>
    <row r="994" spans="1:32" ht="14.25" customHeight="1" x14ac:dyDescent="0.3">
      <c r="A994" s="71"/>
      <c r="B994" s="1"/>
      <c r="C994" s="71"/>
      <c r="D994" s="71"/>
      <c r="E994" s="71"/>
      <c r="F994" s="72"/>
      <c r="G994" s="72"/>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row>
    <row r="995" spans="1:32" ht="14.25" customHeight="1" x14ac:dyDescent="0.3">
      <c r="A995" s="71"/>
      <c r="B995" s="1"/>
      <c r="C995" s="71"/>
      <c r="D995" s="71"/>
      <c r="E995" s="71"/>
      <c r="F995" s="72"/>
      <c r="G995" s="72"/>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row>
    <row r="996" spans="1:32" ht="14.25" customHeight="1" x14ac:dyDescent="0.3">
      <c r="A996" s="71"/>
      <c r="B996" s="1"/>
      <c r="C996" s="71"/>
      <c r="D996" s="71"/>
      <c r="E996" s="71"/>
      <c r="F996" s="72"/>
      <c r="G996" s="72"/>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row>
    <row r="997" spans="1:32" ht="14.25" customHeight="1" x14ac:dyDescent="0.3">
      <c r="A997" s="71"/>
      <c r="B997" s="1"/>
      <c r="C997" s="71"/>
      <c r="D997" s="71"/>
      <c r="E997" s="71"/>
      <c r="F997" s="72"/>
      <c r="G997" s="72"/>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row>
    <row r="998" spans="1:32" ht="14.25" customHeight="1" x14ac:dyDescent="0.3">
      <c r="A998" s="71"/>
      <c r="B998" s="1"/>
      <c r="C998" s="71"/>
      <c r="D998" s="71"/>
      <c r="E998" s="71"/>
      <c r="F998" s="72"/>
      <c r="G998" s="72"/>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row>
    <row r="999" spans="1:32" ht="14.25" customHeight="1" x14ac:dyDescent="0.3">
      <c r="A999" s="71"/>
      <c r="B999" s="1"/>
      <c r="C999" s="71"/>
      <c r="D999" s="71"/>
      <c r="E999" s="71"/>
      <c r="F999" s="72"/>
      <c r="G999" s="72"/>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row>
    <row r="1000" spans="1:32" ht="14.25" customHeight="1" x14ac:dyDescent="0.3">
      <c r="A1000" s="71"/>
      <c r="B1000" s="1"/>
      <c r="C1000" s="71"/>
      <c r="D1000" s="71"/>
      <c r="E1000" s="71"/>
      <c r="F1000" s="72"/>
      <c r="G1000" s="72"/>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row>
  </sheetData>
  <mergeCells count="11">
    <mergeCell ref="A70:L70"/>
    <mergeCell ref="A78:L78"/>
    <mergeCell ref="A90:L90"/>
    <mergeCell ref="A104:L104"/>
    <mergeCell ref="A1:L1"/>
    <mergeCell ref="A2:L2"/>
    <mergeCell ref="A3:L3"/>
    <mergeCell ref="A4:L4"/>
    <mergeCell ref="A5:L5"/>
    <mergeCell ref="A49:L49"/>
    <mergeCell ref="A64:L64"/>
  </mergeCells>
  <pageMargins left="0.23622047244094491" right="0.23622047244094491" top="0.74803149606299213" bottom="0.74803149606299213"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Mapa Licitação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Recepção</dc:creator>
  <cp:lastModifiedBy>Viviane Lemos</cp:lastModifiedBy>
  <dcterms:created xsi:type="dcterms:W3CDTF">2026-05-08T16:01:40Z</dcterms:created>
  <dcterms:modified xsi:type="dcterms:W3CDTF">2026-09-30T16:45:12Z</dcterms:modified>
</cp:coreProperties>
</file>