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AMANDA\Downloads\"/>
    </mc:Choice>
  </mc:AlternateContent>
  <xr:revisionPtr revIDLastSave="0" documentId="13_ncr:1_{4BFA7D1D-1E0D-4A7F-839D-D28EDCFDB4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ilha1" sheetId="1" r:id="rId1"/>
  </sheets>
  <calcPr calcId="191029"/>
  <extLst>
    <ext uri="GoogleSheetsCustomDataVersion2">
      <go:sheetsCustomData xmlns:go="http://customooxmlschemas.google.com/" r:id="rId5" roundtripDataChecksum="1Ip2h4G+wmLbzqu3S/ROhwS3Q4/DOUoWPVG9no7uwWs="/>
    </ext>
  </extLst>
</workbook>
</file>

<file path=xl/calcChain.xml><?xml version="1.0" encoding="utf-8"?>
<calcChain xmlns="http://schemas.openxmlformats.org/spreadsheetml/2006/main">
  <c r="H14" i="1" l="1"/>
  <c r="H12" i="1"/>
  <c r="H11" i="1"/>
  <c r="H10" i="1"/>
</calcChain>
</file>

<file path=xl/sharedStrings.xml><?xml version="1.0" encoding="utf-8"?>
<sst xmlns="http://schemas.openxmlformats.org/spreadsheetml/2006/main" count="21" uniqueCount="18">
  <si>
    <t>LOTE</t>
  </si>
  <si>
    <t>ITEM</t>
  </si>
  <si>
    <t>ESPECIFICAÇÃO </t>
  </si>
  <si>
    <t>CATSER/</t>
  </si>
  <si>
    <t>UNIDADE DE MEDIDA</t>
  </si>
  <si>
    <t>QUANT.</t>
  </si>
  <si>
    <t>VALOR UNITÁRIO 
OFERTADO (R$)</t>
  </si>
  <si>
    <t>CATMAT</t>
  </si>
  <si>
    <t>Manutenção Preventiva em Subestação de Energia Abrigada, Cabines primárias e QGBT's  (Anexo I), com fornecimento de mão de obra especializada e materiais de consumo (indicados na Anexo III), necessários para a execução completa dos serviços.</t>
  </si>
  <si>
    <t>UN</t>
  </si>
  <si>
    <t>Manutenção Preventiva em Subestação de Energia simplificada em Poste (Anexo I), com fornecimento de mão de obra especializada e materiais de consumo (indicados na Anexo III), necessários para a execução completa dos serviços.</t>
  </si>
  <si>
    <t>Manutenção Corretiva / Emergencial Sob Demanda em geral, em Subestações abrigadas e simplificadas em poste, Redes de distribuição e QGBT's com fornecimento de mão de obra especializada e materiais de consumo (indicados na Anexo III) necessários para a execução completa dos serviços.</t>
  </si>
  <si>
    <t>VALOR TOTAL DA CONTRATAÇÃO</t>
  </si>
  <si>
    <t>VALOR DE BDI A SER APLICADO APENAS AOS FORNECIMENTOS DO ITEM 4</t>
  </si>
  <si>
    <t>OBS: Para fins de estimativa do Item 4, foi utilizada a alíquota média definida para o BDI por tipo de obra Construção e Manutenção de Estações e Redes de Distribuição de Energia Elétrica constante no Acórdão 2622/2013-TCU-Plenário e composições de serviços dos cadernos técnicos da SINAPI/RJ (ref. 02/2026) bem como insumos das tabelas de referência SINAPI/RJ (02/2026), SBC/RJ (03/2026), SCO/RJ (01/2026) e SIURB/RJ (07/2025) - conforme itens especificados no Anexo IV do ETP 8/2026.</t>
  </si>
  <si>
    <r>
      <t xml:space="preserve"> 
</t>
    </r>
    <r>
      <rPr>
        <b/>
        <sz val="12"/>
        <color theme="1"/>
        <rFont val="Arial"/>
        <family val="2"/>
      </rPr>
      <t xml:space="preserve">UNIVERSIDADE FEDERAL FLUMINENSE
SUPERINTENDÊNCIA DE OPERAÇÕES E MANUTENÇÃO (SOMA)
COORDENAÇÃO DE MANUTENÇÃO (CMA)
</t>
    </r>
    <r>
      <rPr>
        <sz val="12"/>
        <color theme="1"/>
        <rFont val="Arial"/>
        <family val="2"/>
      </rPr>
      <t xml:space="preserve">Rua Prof. Marcos Waldemar de Freitas Reis s/nº, bloco B, 5º andar (setor ímpar)
Campus Universitário do Gragoatá, São Domingos, Niterói, RJ - CEP 24210-201
(PROCESSO ADMINISTRATIVO Nº 23069.153106/2026-63)
</t>
    </r>
    <r>
      <rPr>
        <b/>
        <sz val="12"/>
        <color theme="1"/>
        <rFont val="Arial"/>
        <family val="2"/>
      </rPr>
      <t xml:space="preserve">
ANEXO VI
PLANILHA DE DESCRIÇÃO E PREÇOS</t>
    </r>
  </si>
  <si>
    <r>
      <t xml:space="preserve">Fornecimento eventual de equipamentos, </t>
    </r>
    <r>
      <rPr>
        <b/>
        <sz val="12"/>
        <color rgb="FF000000"/>
        <rFont val="Arial"/>
        <family val="2"/>
      </rPr>
      <t>sob demanda</t>
    </r>
    <r>
      <rPr>
        <sz val="12"/>
        <color rgb="FF000000"/>
        <rFont val="Arial"/>
        <family val="2"/>
      </rPr>
      <t xml:space="preserve">, para atendimento às subestações e redes de distribuição, dentre eles: transformadores de potência, disjuntores de média tensão, transformadores de potencial, transformadores de corrente, relé de proteção, incluindo instalação, entre outros conforme itens 5.37 a 5.41 do Termo de Referência </t>
    </r>
    <r>
      <rPr>
        <b/>
        <sz val="12"/>
        <color rgb="FF000000"/>
        <rFont val="Arial"/>
        <family val="2"/>
      </rPr>
      <t>(NÃO É OBJETO DE LANCES)</t>
    </r>
  </si>
  <si>
    <t>VALOR TOTAL
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</si>
</sst>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$&quot;\ #,##0.00"/>
    <numFmt numFmtId="165" formatCode="_-&quot;R$&quot;\ * #,##0.00_-;\-&quot;R$&quot;\ * #,##0.00_-;_-&quot;R$&quot;\ * &quot;-&quot;??_-;_-@"/>
    <numFmt numFmtId="166" formatCode="_-&quot;R$&quot;\ * #,##0.0000_-;\-&quot;R$&quot;\ * #,##0.0000_-;_-&quot;R$&quot;\ * &quot;-&quot;??_-;_-@"/>
  </numFmts>
  <fonts count="8" x14ac:knownFonts="1">
    <font>
      <sz val="11"/>
      <color theme="1"/>
      <name val="Calibri"/>
      <scheme val="minor"/>
    </font>
    <font>
      <sz val="11"/>
      <color theme="1"/>
      <name val="Calibri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rgb="FFB7B7B7"/>
        <bgColor rgb="FFB7B7B7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64" fontId="1" fillId="0" borderId="0" xfId="0" applyNumberFormat="1" applyFont="1"/>
    <xf numFmtId="2" fontId="1" fillId="0" borderId="0" xfId="0" applyNumberFormat="1" applyFont="1"/>
    <xf numFmtId="166" fontId="1" fillId="0" borderId="0" xfId="0" applyNumberFormat="1" applyFont="1"/>
    <xf numFmtId="0" fontId="2" fillId="0" borderId="18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3" fillId="0" borderId="0" xfId="0" applyFont="1"/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4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0" xfId="0" applyFont="1" applyBorder="1"/>
    <xf numFmtId="0" fontId="6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6" fillId="2" borderId="14" xfId="0" applyFont="1" applyFill="1" applyBorder="1" applyAlignment="1">
      <alignment horizontal="right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165" fontId="7" fillId="0" borderId="12" xfId="0" applyNumberFormat="1" applyFont="1" applyBorder="1" applyAlignment="1">
      <alignment vertical="center"/>
    </xf>
    <xf numFmtId="0" fontId="4" fillId="3" borderId="19" xfId="0" applyFont="1" applyFill="1" applyBorder="1" applyAlignment="1">
      <alignment horizontal="right" vertical="center"/>
    </xf>
    <xf numFmtId="0" fontId="5" fillId="0" borderId="17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10" fontId="3" fillId="0" borderId="2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609600</xdr:colOff>
      <xdr:row>0</xdr:row>
      <xdr:rowOff>142875</xdr:rowOff>
    </xdr:from>
    <xdr:ext cx="533400" cy="523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00"/>
  <sheetViews>
    <sheetView tabSelected="1" workbookViewId="0">
      <selection activeCell="I8" sqref="I8"/>
    </sheetView>
  </sheetViews>
  <sheetFormatPr defaultColWidth="14.42578125" defaultRowHeight="15" customHeight="1" x14ac:dyDescent="0.25"/>
  <cols>
    <col min="1" max="1" width="7.85546875" customWidth="1"/>
    <col min="2" max="2" width="7" customWidth="1"/>
    <col min="3" max="3" width="36.7109375" customWidth="1"/>
    <col min="4" max="4" width="12.140625" customWidth="1"/>
    <col min="5" max="5" width="13.140625" customWidth="1"/>
    <col min="6" max="6" width="10.42578125" customWidth="1"/>
    <col min="7" max="7" width="19" customWidth="1"/>
    <col min="8" max="8" width="21.42578125" customWidth="1"/>
    <col min="9" max="9" width="10.5703125" customWidth="1"/>
    <col min="10" max="10" width="11.140625" customWidth="1"/>
    <col min="11" max="25" width="8.7109375" customWidth="1"/>
  </cols>
  <sheetData>
    <row r="1" spans="1:10" x14ac:dyDescent="0.25">
      <c r="A1" s="5" t="s">
        <v>15</v>
      </c>
      <c r="B1" s="6"/>
      <c r="C1" s="6"/>
      <c r="D1" s="6"/>
      <c r="E1" s="6"/>
      <c r="F1" s="6"/>
      <c r="G1" s="6"/>
      <c r="H1" s="7"/>
    </row>
    <row r="2" spans="1:10" x14ac:dyDescent="0.25">
      <c r="A2" s="8"/>
      <c r="B2" s="9"/>
      <c r="C2" s="9"/>
      <c r="D2" s="9"/>
      <c r="E2" s="9"/>
      <c r="F2" s="9"/>
      <c r="G2" s="9"/>
      <c r="H2" s="10"/>
    </row>
    <row r="3" spans="1:10" ht="51.75" customHeight="1" x14ac:dyDescent="0.25">
      <c r="A3" s="8"/>
      <c r="B3" s="9"/>
      <c r="C3" s="9"/>
      <c r="D3" s="9"/>
      <c r="E3" s="9"/>
      <c r="F3" s="9"/>
      <c r="G3" s="9"/>
      <c r="H3" s="10"/>
    </row>
    <row r="4" spans="1:10" ht="49.5" customHeight="1" x14ac:dyDescent="0.25">
      <c r="A4" s="8"/>
      <c r="B4" s="9"/>
      <c r="C4" s="9"/>
      <c r="D4" s="9"/>
      <c r="E4" s="9"/>
      <c r="F4" s="9"/>
      <c r="G4" s="9"/>
      <c r="H4" s="10"/>
    </row>
    <row r="5" spans="1:10" x14ac:dyDescent="0.25">
      <c r="A5" s="8"/>
      <c r="B5" s="9"/>
      <c r="C5" s="9"/>
      <c r="D5" s="9"/>
      <c r="E5" s="9"/>
      <c r="F5" s="9"/>
      <c r="G5" s="9"/>
      <c r="H5" s="10"/>
    </row>
    <row r="6" spans="1:10" ht="78" customHeight="1" x14ac:dyDescent="0.25">
      <c r="A6" s="8"/>
      <c r="B6" s="9"/>
      <c r="C6" s="9"/>
      <c r="D6" s="9"/>
      <c r="E6" s="9"/>
      <c r="F6" s="9"/>
      <c r="G6" s="9"/>
      <c r="H6" s="10"/>
    </row>
    <row r="7" spans="1:10" ht="28.5" customHeight="1" x14ac:dyDescent="0.25">
      <c r="A7" s="11"/>
      <c r="B7" s="12"/>
      <c r="C7" s="12"/>
      <c r="D7" s="12"/>
      <c r="E7" s="12"/>
      <c r="F7" s="12"/>
      <c r="G7" s="12"/>
      <c r="H7" s="13"/>
    </row>
    <row r="8" spans="1:10" ht="27" customHeight="1" x14ac:dyDescent="0.25">
      <c r="A8" s="14" t="s">
        <v>0</v>
      </c>
      <c r="B8" s="15" t="s">
        <v>1</v>
      </c>
      <c r="C8" s="16" t="s">
        <v>2</v>
      </c>
      <c r="D8" s="17" t="s">
        <v>3</v>
      </c>
      <c r="E8" s="15" t="s">
        <v>4</v>
      </c>
      <c r="F8" s="15" t="s">
        <v>5</v>
      </c>
      <c r="G8" s="15" t="s">
        <v>6</v>
      </c>
      <c r="H8" s="15" t="s">
        <v>17</v>
      </c>
    </row>
    <row r="9" spans="1:10" ht="28.5" customHeight="1" x14ac:dyDescent="0.25">
      <c r="A9" s="18"/>
      <c r="B9" s="18"/>
      <c r="C9" s="18"/>
      <c r="D9" s="19" t="s">
        <v>7</v>
      </c>
      <c r="E9" s="18"/>
      <c r="F9" s="18"/>
      <c r="G9" s="18"/>
      <c r="H9" s="18"/>
    </row>
    <row r="10" spans="1:10" ht="129.75" customHeight="1" x14ac:dyDescent="0.25">
      <c r="A10" s="20">
        <v>1</v>
      </c>
      <c r="B10" s="21">
        <v>1</v>
      </c>
      <c r="C10" s="22" t="s">
        <v>8</v>
      </c>
      <c r="D10" s="23">
        <v>4871</v>
      </c>
      <c r="E10" s="23" t="s">
        <v>9</v>
      </c>
      <c r="F10" s="24">
        <v>40</v>
      </c>
      <c r="G10" s="25">
        <v>7005.7</v>
      </c>
      <c r="H10" s="25">
        <f t="shared" ref="H10:H12" si="0">F10*G10</f>
        <v>280228</v>
      </c>
      <c r="J10" s="1"/>
    </row>
    <row r="11" spans="1:10" ht="129.75" customHeight="1" x14ac:dyDescent="0.25">
      <c r="A11" s="8"/>
      <c r="B11" s="21">
        <v>2</v>
      </c>
      <c r="C11" s="26" t="s">
        <v>10</v>
      </c>
      <c r="D11" s="23">
        <v>4871</v>
      </c>
      <c r="E11" s="23" t="s">
        <v>9</v>
      </c>
      <c r="F11" s="24">
        <v>36</v>
      </c>
      <c r="G11" s="25">
        <v>3180.15</v>
      </c>
      <c r="H11" s="25">
        <f t="shared" si="0"/>
        <v>114485.40000000001</v>
      </c>
      <c r="J11" s="1"/>
    </row>
    <row r="12" spans="1:10" ht="158.25" customHeight="1" x14ac:dyDescent="0.25">
      <c r="A12" s="8"/>
      <c r="B12" s="27">
        <v>3</v>
      </c>
      <c r="C12" s="28" t="s">
        <v>11</v>
      </c>
      <c r="D12" s="29">
        <v>4871</v>
      </c>
      <c r="E12" s="30" t="s">
        <v>9</v>
      </c>
      <c r="F12" s="31">
        <v>60</v>
      </c>
      <c r="G12" s="32">
        <v>3087</v>
      </c>
      <c r="H12" s="25">
        <f t="shared" si="0"/>
        <v>185220</v>
      </c>
      <c r="J12" s="1"/>
    </row>
    <row r="13" spans="1:10" ht="183" customHeight="1" x14ac:dyDescent="0.25">
      <c r="A13" s="8"/>
      <c r="B13" s="33">
        <v>4</v>
      </c>
      <c r="C13" s="28" t="s">
        <v>16</v>
      </c>
      <c r="D13" s="34">
        <v>4871</v>
      </c>
      <c r="E13" s="34" t="s">
        <v>9</v>
      </c>
      <c r="F13" s="34">
        <v>1</v>
      </c>
      <c r="G13" s="35">
        <v>300000</v>
      </c>
      <c r="H13" s="25">
        <v>300000</v>
      </c>
    </row>
    <row r="14" spans="1:10" ht="22.5" customHeight="1" x14ac:dyDescent="0.25">
      <c r="A14" s="11"/>
      <c r="B14" s="36" t="s">
        <v>12</v>
      </c>
      <c r="C14" s="37"/>
      <c r="D14" s="37"/>
      <c r="E14" s="37"/>
      <c r="F14" s="37"/>
      <c r="G14" s="38"/>
      <c r="H14" s="39">
        <f>SUM(H10:H13)</f>
        <v>879933.4</v>
      </c>
      <c r="I14" s="2"/>
      <c r="J14" s="3"/>
    </row>
    <row r="15" spans="1:10" ht="22.5" customHeight="1" x14ac:dyDescent="0.25">
      <c r="A15" s="40" t="s">
        <v>13</v>
      </c>
      <c r="B15" s="41"/>
      <c r="C15" s="41"/>
      <c r="D15" s="41"/>
      <c r="E15" s="41"/>
      <c r="F15" s="41"/>
      <c r="G15" s="42"/>
      <c r="H15" s="43">
        <v>0.25840000000000002</v>
      </c>
    </row>
    <row r="16" spans="1:10" ht="18" customHeight="1" x14ac:dyDescent="0.25">
      <c r="A16" s="4" t="s">
        <v>14</v>
      </c>
      <c r="B16" s="4"/>
      <c r="C16" s="4"/>
      <c r="D16" s="4"/>
      <c r="E16" s="4"/>
      <c r="F16" s="4"/>
      <c r="G16" s="4"/>
      <c r="H16" s="4"/>
    </row>
    <row r="17" spans="1:8" ht="15" customHeight="1" x14ac:dyDescent="0.25">
      <c r="A17" s="4"/>
      <c r="B17" s="4"/>
      <c r="C17" s="4"/>
      <c r="D17" s="4"/>
      <c r="E17" s="4"/>
      <c r="F17" s="4"/>
      <c r="G17" s="4"/>
      <c r="H17" s="4"/>
    </row>
    <row r="18" spans="1:8" ht="15" customHeight="1" x14ac:dyDescent="0.25">
      <c r="A18" s="4"/>
      <c r="B18" s="4"/>
      <c r="C18" s="4"/>
      <c r="D18" s="4"/>
      <c r="E18" s="4"/>
      <c r="F18" s="4"/>
      <c r="G18" s="4"/>
      <c r="H18" s="4"/>
    </row>
    <row r="19" spans="1:8" ht="15" customHeight="1" x14ac:dyDescent="0.25">
      <c r="A19" s="4"/>
      <c r="B19" s="4"/>
      <c r="C19" s="4"/>
      <c r="D19" s="4"/>
      <c r="E19" s="4"/>
      <c r="F19" s="4"/>
      <c r="G19" s="4"/>
      <c r="H19" s="4"/>
    </row>
    <row r="20" spans="1:8" ht="15" customHeight="1" x14ac:dyDescent="0.25">
      <c r="A20" s="4"/>
      <c r="B20" s="4"/>
      <c r="C20" s="4"/>
      <c r="D20" s="4"/>
      <c r="E20" s="4"/>
      <c r="F20" s="4"/>
      <c r="G20" s="4"/>
      <c r="H20" s="4"/>
    </row>
    <row r="21" spans="1:8" ht="15.75" customHeight="1" x14ac:dyDescent="0.25"/>
    <row r="22" spans="1:8" ht="15.75" customHeight="1" x14ac:dyDescent="0.25"/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A1:H7"/>
    <mergeCell ref="A10:A14"/>
    <mergeCell ref="B14:G14"/>
    <mergeCell ref="A15:G15"/>
    <mergeCell ref="A16:H20"/>
    <mergeCell ref="G8:G9"/>
    <mergeCell ref="H8:H9"/>
    <mergeCell ref="A8:A9"/>
    <mergeCell ref="B8:B9"/>
    <mergeCell ref="C8:C9"/>
    <mergeCell ref="E8:E9"/>
    <mergeCell ref="F8:F9"/>
  </mergeCells>
  <pageMargins left="0.511811024" right="0.511811024" top="0.78740157499999996" bottom="0.78740157499999996" header="0" footer="0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uffamandaln@outlook.com</dc:creator>
  <cp:lastModifiedBy>AMANDA</cp:lastModifiedBy>
  <cp:lastPrinted>2026-04-03T14:27:31Z</cp:lastPrinted>
  <dcterms:created xsi:type="dcterms:W3CDTF">2025-04-29T18:50:05Z</dcterms:created>
  <dcterms:modified xsi:type="dcterms:W3CDTF">2026-04-03T14:44:42Z</dcterms:modified>
</cp:coreProperties>
</file>