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90059_2025_CARNES REMANESCENTE\1. Minuta\"/>
    </mc:Choice>
  </mc:AlternateContent>
  <xr:revisionPtr revIDLastSave="0" documentId="13_ncr:1_{7B525728-7545-4A78-AAC6-6B46805181B5}" xr6:coauthVersionLast="47" xr6:coauthVersionMax="47" xr10:uidLastSave="{00000000-0000-0000-0000-000000000000}"/>
  <bookViews>
    <workbookView xWindow="0" yWindow="0" windowWidth="20490" windowHeight="10800" xr2:uid="{00000000-000D-0000-FFFF-FFFF00000000}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Folha1!$A$6:$K$13</definedName>
    <definedName name="_xlnm.Print_Titles" localSheetId="0">Folha1!$1:$5</definedName>
  </definedNames>
  <calcPr calcId="181029"/>
</workbook>
</file>

<file path=xl/calcChain.xml><?xml version="1.0" encoding="utf-8"?>
<calcChain xmlns="http://schemas.openxmlformats.org/spreadsheetml/2006/main">
  <c r="G13" i="1" l="1"/>
  <c r="K12" i="1"/>
  <c r="G12" i="1"/>
  <c r="K11" i="1"/>
  <c r="G11" i="1"/>
  <c r="K10" i="1"/>
  <c r="G10" i="1"/>
  <c r="K9" i="1"/>
  <c r="G9" i="1"/>
  <c r="K8" i="1"/>
  <c r="G8" i="1"/>
  <c r="K7" i="1"/>
  <c r="G7" i="1"/>
  <c r="K6" i="1"/>
  <c r="G6" i="1"/>
</calcChain>
</file>

<file path=xl/sharedStrings.xml><?xml version="1.0" encoding="utf-8"?>
<sst xmlns="http://schemas.openxmlformats.org/spreadsheetml/2006/main" count="52" uniqueCount="34">
  <si>
    <t>PRÓ-REITORIA DE ASSUNTOS ESTUDANTIS</t>
  </si>
  <si>
    <t>DIVISÃO DE ALIMENTAÇÃO E NUTRIÇÃO</t>
  </si>
  <si>
    <t>ANEXO III- PLANILHA ESTIMATIVA - DESCRIÇÃO, QUANTIDADE E PREÇOS  - 2025/2026</t>
  </si>
  <si>
    <t xml:space="preserve">                         CARNES REMANESCENTES </t>
  </si>
  <si>
    <t>ITEM</t>
  </si>
  <si>
    <t>DESCRIÇÃO/ ESPECIFICAÇÃO</t>
  </si>
  <si>
    <t>SUGESTÃO DE CATMAT</t>
  </si>
  <si>
    <t>UNIDADE DE                        MEDIDA</t>
  </si>
  <si>
    <t>QUANTIDADE</t>
  </si>
  <si>
    <t>VALOR DE REFERÊNCIA (unitário) (R$)</t>
  </si>
  <si>
    <t>VALOR DE REFERÊNCIA (total)(R$)</t>
  </si>
  <si>
    <t>FREQUÊNCIA DE  AQUISIÇÃO</t>
  </si>
  <si>
    <t xml:space="preserve">Exclusivo ME/EPP </t>
  </si>
  <si>
    <t>Modo de Disputa de Lances</t>
  </si>
  <si>
    <t>Intervalo mínimo  entre os lances</t>
  </si>
  <si>
    <r>
      <rPr>
        <sz val="11"/>
        <color rgb="FF000000"/>
        <rFont val="Arial"/>
        <charset val="134"/>
      </rPr>
      <t xml:space="preserve">CARNE BOVINA in natura, tipo </t>
    </r>
    <r>
      <rPr>
        <b/>
        <sz val="11"/>
        <color rgb="FF000000"/>
        <rFont val="Arial"/>
        <charset val="134"/>
      </rPr>
      <t>CHÃ DE DENTRO</t>
    </r>
    <r>
      <rPr>
        <sz val="11"/>
        <color rgb="FF000000"/>
        <rFont val="Arial"/>
        <charset val="134"/>
      </rPr>
      <t>, peça inteira, aparada, com baixo percentual de gordura, RESFRIADA, NÃO TEMPERADA. Peso médio de 5,0 a 10,0 kg por peça, embalada à vácuo em embalagem primária plástica, atóxica, contendo apenas uma peça por embalagem. Com aspecto e aroma característicos. Isentas de aditivos. Isenta de matérias estranhas como pelos de animais ou de humanos ou indicativos de falhas das Boas Práticas de Fabricação e de risco à saúde. Isentas de quaisquer outras substâncias que alterem suas características sensoriais (física, química e organoléptica). Isenta de quaisquer sinais de contaminação. Com textura não endurecida pós cocção. Dispostas embalagem secundária de papelão, tipo caixa, impermeabilizadas internamente, atóxica, com aproximadamente 20 a 25 Kg, devidamente lacradas e identificadas. Seu rótulo deve conter: data de fabricação, prazo de validade, registro no Ministério da Agricultura e carimbo de inspeção do SIF, dados (endereço) fabricante, lote e peso.
 Validade de no mínimo 2 meses a partir da data de entrega.
 Marcas sugeridas: Friboi, Dicasa, Swift ou similar</t>
    </r>
  </si>
  <si>
    <t>kg</t>
  </si>
  <si>
    <t>1.300 Kg/ Quinzenal</t>
  </si>
  <si>
    <t>NÃO</t>
  </si>
  <si>
    <t>ABERTO</t>
  </si>
  <si>
    <r>
      <rPr>
        <sz val="11"/>
        <color rgb="FF000000"/>
        <rFont val="Arial"/>
        <charset val="134"/>
      </rPr>
      <t xml:space="preserve">CARNE DE FRANGO in natura, apresentação </t>
    </r>
    <r>
      <rPr>
        <b/>
        <sz val="11"/>
        <color rgb="FF000000"/>
        <rFont val="Arial"/>
        <charset val="134"/>
      </rPr>
      <t>FILÉ DE PEITO DE FRANGO</t>
    </r>
    <r>
      <rPr>
        <sz val="11"/>
        <color rgb="FF000000"/>
        <rFont val="Arial"/>
        <charset val="134"/>
      </rPr>
      <t>, desossado, sem carcaça, sem pele, CONGELADO, NÃO TEMPERADO, com adição de água de no máximo 8%, apresentando perda máxima de 30% no degelo. Com aspecto, cor e aromas característicos. Isenta de aditivos. Não amolecido nem pegajoso, sem manchas esverdeadas. Isenta de matérias estranhas ou sujidades, parasitas, larvas, dentre outros, indicativas de falhas das Boas Práticas de Fabricação e de risco à saúde. Isentas de quaisquer outras substâncias que alterem suas características sensoriais (física, química e organoléptica). 
 Peso aproximado de 250g por unidade. Isento de contaminação. Apresentação em embalagem primária plástica lacrada de aproximadamente 1,0 kg e em embalagem secundária de papelão, tipo caixa, lacrada, atóxica, de aproximadamente 20 Kg, contendo identificação do produto, lote, dados do fabricante, prazo de validade, peso, data de fabricação, marcas e carimbos oficiais, de acordo com as portarias do Ministério da Agricultura.
 Marca sugerida: Aurora, Seara, Sadia ou similar.</t>
    </r>
  </si>
  <si>
    <t>1.000 Kg/ Quinzenal</t>
  </si>
  <si>
    <r>
      <rPr>
        <sz val="11"/>
        <color rgb="FF000000"/>
        <rFont val="Arial"/>
        <charset val="134"/>
      </rPr>
      <t xml:space="preserve">CARNE DE FRANGO in natura, apresentação </t>
    </r>
    <r>
      <rPr>
        <b/>
        <sz val="11"/>
        <color rgb="FF000000"/>
        <rFont val="Arial"/>
        <charset val="134"/>
      </rPr>
      <t>FILEZINHO DE PEITO DE FRANGO</t>
    </r>
    <r>
      <rPr>
        <sz val="11"/>
        <color rgb="FF000000"/>
        <rFont val="Arial"/>
        <charset val="134"/>
      </rPr>
      <t xml:space="preserve">, tipo </t>
    </r>
    <r>
      <rPr>
        <b/>
        <sz val="11"/>
        <color rgb="FF000000"/>
        <rFont val="Arial"/>
        <charset val="134"/>
      </rPr>
      <t>SASSAMI</t>
    </r>
    <r>
      <rPr>
        <sz val="11"/>
        <color rgb="FF000000"/>
        <rFont val="Arial"/>
        <charset val="134"/>
      </rPr>
      <t>, de 1ª qualidade, CONGELADO, NÃO TEMPERADO, com adição de água de no máximo 8%, apresentando 30% de perda máxima no degelo, peso aproximado de 30 a 50 g a unidade. Com aspecto, cor e aromas característicos, não amolecido nem pegajoso, sem manchas esverdeadas. Isenta de aditivos. Isenta de matérias estranhas ou sujidades, parasitas, larvas, dentre outros, indicativas de falhas das Boas Práticas de Fabricação e de risco à saúde. Isentas de quaisquer outras substâncias que alterem suas características sensoriais (física, química e organoléptica). Limpo (sem excesso de gordura ou cartilagem), corte de acordo com os padrões estabelecidos pelo diagrama, sem extensão atingindo partes não cotadas; apresentar após o degelo consistência firme e compacta, coloração característica, brilho e aroma suave. Acondicionados em embalagem primária plástica atóxica, de aproximadamente 1,0 Kg. Com embalagem secundária de papelão, tipo caixa, reforçada e impermeabilizada internamente, lacrada com cinta de nylon, contendo aproximadamente 20 kg. A embalagem deve ter externamente os dados de identificação, procedência, informações nutricionais, número de lote, data de validade, peso, número de registro no Ministério da Agricultura e carimbo de inspeção do SIF.
 Validade de no mínimo 3 meses a partir da data de entrega.
 Marca sugerida: Pif paf, C. Vale, Aurora, Seara, Sadia, ou Similar.</t>
    </r>
  </si>
  <si>
    <t>1.200 Kg/ Quinzenal</t>
  </si>
  <si>
    <r>
      <rPr>
        <sz val="11"/>
        <color rgb="FF000000"/>
        <rFont val="Arial"/>
        <charset val="134"/>
      </rPr>
      <t xml:space="preserve">CARNE DE FRANGO in natura, apresentação </t>
    </r>
    <r>
      <rPr>
        <b/>
        <sz val="11"/>
        <color rgb="FF000000"/>
        <rFont val="Arial"/>
        <charset val="134"/>
      </rPr>
      <t>SOBRECOXA DE FRANGO</t>
    </r>
    <r>
      <rPr>
        <sz val="11"/>
        <color rgb="FF000000"/>
        <rFont val="Arial"/>
        <charset val="134"/>
      </rPr>
      <t>, CONGELADA, NÃO TEMPERADA, com adição de água no máximo 8%, apresentando perda máxima de 30% no degelo. Manipulado em condições higiênicas adequadas, proveniente de aves sadias, abatidas sob inspeção veterinária, com aspecto, cor e aromas característicos. Isenta de aditivos. Não amolecido nem pegajoso, sem manchas esverdeadas. Isenta de matérias estranhas ou sujidades, parasitas, larvas, dentre outros, indicativas de falhas das Boas Práticas de Fabricação e de risco à saúde. Isentas de quaisquer outras substâncias que alterem suas características sensoriais (física, química e organoléptica). Produto de 1ª qualidade, limpo (sem excesso de gordura e pele), corte de acordo com os padrões estabelecidos pelo diagrama, padronização de peça com 250 a 300 gramas por unidade. Apresentar após o degelo consistência firme e compacta, coloração amarelo pardo, brilho e aroma suave. Acondicionadas em embalagem primária plástica de 1,0 Kg, atóxica, com embalagem secundária de papelão, tipo caixa, reforçada e impermeabilizada, atóxica lacrada com cinta de nylon, contendo aproximadamente 20 kg. A embalagem deve ter externamente os dados de identificação, procedência, informações nutricionais, número de lote, data de validade, peso, número de registro no Ministério da Agricultura e carimbo de inspeção do SIF.
Validade de no mínimo 3 meses a partir da data de entrega.
Marca Sugerida: Pif paf, C. Vale, Aurora, Seara, Sadia ou Similar.</t>
    </r>
  </si>
  <si>
    <t>1.500 Kg/ Quinzenal</t>
  </si>
  <si>
    <r>
      <rPr>
        <b/>
        <sz val="11"/>
        <color rgb="FF000000"/>
        <rFont val="Arial"/>
        <charset val="134"/>
      </rPr>
      <t>CARNE SUÍNA</t>
    </r>
    <r>
      <rPr>
        <sz val="11"/>
        <color rgb="FF000000"/>
        <rFont val="Arial"/>
        <charset val="134"/>
      </rPr>
      <t xml:space="preserve"> IN NATURA, tipo </t>
    </r>
    <r>
      <rPr>
        <b/>
        <sz val="11"/>
        <color rgb="FF000000"/>
        <rFont val="Arial"/>
        <charset val="134"/>
      </rPr>
      <t>FILÉ MIGNON</t>
    </r>
    <r>
      <rPr>
        <sz val="11"/>
        <color rgb="FF000000"/>
        <rFont val="Arial"/>
        <charset val="134"/>
      </rPr>
      <t>, peça inteira. CONGELADO, NÃO TEMPERADO, com no máximo 8% de água, apresentando no máximo de 40% de perda no degelo, com baixo teor de gordura. Consistência firme e compacta, carne de coloração rosada, aspecto e aroma característicos. Não amolecida e pegajosa, sem manchas esverdeadas. Isenta de matérias estranhas como pelos de animais ou de humanos ou indicativos de falhas das Boas Práticas de Fabricação e de risco à saúde. Isentas de quaisquer outras substâncias que alterem suas características sensoriais (física, química e organoléptica). Isenta de quaisquer sinais de contaminação. Acondicionada a vácuo, em embalagem primária plástica atóxica, com apenas uma peça por embalagem, com peso aproximado de 1,0 a 4,0 kg por peça, dispostas em embalagem secundária tipo caixas de papelão, com peso aproximado de 20 kg, reforçadas, impermeabilizadas internamente e devidamente lacradas. A embalagem deve conter externamente os dados de identificação, procedência, informações nutricionais, número de lote, data de validade, peso, número de registro no Ministério da Agricultura e carimbo de inspeção do SIF.
 Validade de no mínimo 3 meses a partir da data de entrega.
 Marcas sugeridas: Sadia, Seara, Aurora, Regina, Di casa ou similar.</t>
    </r>
  </si>
  <si>
    <t>1.700 Kg/ Quinzenal</t>
  </si>
  <si>
    <r>
      <rPr>
        <b/>
        <sz val="11"/>
        <color rgb="FF000000"/>
        <rFont val="Arial"/>
        <charset val="134"/>
      </rPr>
      <t>CARNE SUÍNA</t>
    </r>
    <r>
      <rPr>
        <sz val="11"/>
        <color rgb="FF000000"/>
        <rFont val="Arial"/>
        <charset val="134"/>
      </rPr>
      <t xml:space="preserve"> IN NATURA, Tipo </t>
    </r>
    <r>
      <rPr>
        <b/>
        <sz val="11"/>
        <color rgb="FF000000"/>
        <rFont val="Arial"/>
        <charset val="134"/>
      </rPr>
      <t>LOMBO</t>
    </r>
    <r>
      <rPr>
        <sz val="11"/>
        <color rgb="FF000000"/>
        <rFont val="Arial"/>
        <charset val="134"/>
      </rPr>
      <t>, peça inteira, sem osso, CONGELADO, NÃO TEMPERADO, com no máximo 8% de água, apresentando no máximo de 40% de perda no degelo, com baixo teor de gordura. Consistência firme e compacta, carne de coloração rosada, aspecto e aroma característicos. Não amolecida e pegajosa, sem manchas esverdeadas. Isenta de matérias estranhas como pelos de animais ou de humanos ou indicativos de falhas das Boas Práticas de Fabricação e de risco à saúde.. Isentas de quaisquer outras substâncias que alterem suas características sensoriais (física, química e organoléptica). Isenta de quaisquer sinais de contaminação. Acondicionadas em embalagem primária plástica atóxica, com peças pesando entre 3,5 Kg e 4,0kg, com peças embaladas individualmente. Dispostas em embalagem secundária de papelão, tipo caixa, pesando cerca de 20 kg, reforçadas, impermeabilizadas internamente, atóxica e devidamente lacradas. A embalagem deve conter externamente os dados de identificação, procedência, informações nutricionais, número de lote, data de validade, peso, número de registro no Ministério da Agricultura e carimbo de inspeção do SIF.
 Validade de no mínimo 3 meses a partir da data de entrega.
 Marcas sugeridas: Sadia, Seara, Aurora, Regina, Dicasa ou similar.</t>
    </r>
  </si>
  <si>
    <t>1.550 Kg/ Quinzenal</t>
  </si>
  <si>
    <r>
      <rPr>
        <b/>
        <sz val="11"/>
        <color rgb="FF000000"/>
        <rFont val="Arial"/>
        <charset val="134"/>
      </rPr>
      <t>PEIXE IN NATURA</t>
    </r>
    <r>
      <rPr>
        <sz val="11"/>
        <color rgb="FF000000"/>
        <rFont val="Arial"/>
        <charset val="134"/>
      </rPr>
      <t xml:space="preserve">, espécie </t>
    </r>
    <r>
      <rPr>
        <b/>
        <sz val="11"/>
        <color rgb="FF000000"/>
        <rFont val="Arial"/>
        <charset val="134"/>
      </rPr>
      <t>LINGUADO</t>
    </r>
    <r>
      <rPr>
        <sz val="11"/>
        <color rgb="FF000000"/>
        <rFont val="Arial"/>
        <charset val="134"/>
      </rPr>
      <t>, apresentação FILÉ, CONGELADO, NÃO TEMPERADO, fatiado, ISENTO DE: pele, espinha, cabeça, vísceras, escamas e nadadeiras. Com peso aproximado 250 a 280g cada, isento de quaisquer sinais de contaminação. Aspecto físico e aroma característicos do produto, sem cheiro de amônia ou plantas marinhas, sem mutilações ou deformações e isento de infestação por parasitas. Apresentando perda máxima no degelo de 40%, com ausência de qualquer sinal de descongelamento. Acondicionado individualmente, em embalagem primária de aproximadamente 1,0 kg, com camadas separadas por filmes plásticos transparentes e atóxicos. Em embalagem secundária, tipo caixa de papelão, impermeabilizada, atóxica, reforçada e lacrada, contendo aproximadamente 20 kg. A embalagem deve conter externamente os dados de identificação, procedência, informações nutricionais, número de lote, data de validade, peso, número de registro no Ministério da Agricultura e carimbo de inspeção do SIF ou SIE.
 Validade de no mínimo 3 meses a partir da data de entrega.
 Marcas sugeridas: Frescatto, Leardini ou similar.</t>
    </r>
  </si>
  <si>
    <t>1.300 Kg/ Mensal</t>
  </si>
  <si>
    <t xml:space="preserve"> 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</si>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</sst>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  <numFmt numFmtId="166" formatCode="&quot;R$&quot;\ #,##0.0000;[Red]\-&quot;R$&quot;\ #,##0.0000"/>
  </numFmts>
  <fonts count="20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b/>
      <sz val="9"/>
      <color rgb="FF000000"/>
      <name val="Calibri"/>
      <charset val="134"/>
      <scheme val="minor"/>
    </font>
    <font>
      <b/>
      <sz val="8"/>
      <color rgb="FF000000"/>
      <name val="Calibri"/>
      <charset val="134"/>
      <scheme val="minor"/>
    </font>
    <font>
      <b/>
      <i/>
      <sz val="8"/>
      <color rgb="FF000000"/>
      <name val="Calibri"/>
      <charset val="134"/>
      <scheme val="minor"/>
    </font>
    <font>
      <b/>
      <sz val="8"/>
      <name val="Calibri"/>
      <charset val="134"/>
      <scheme val="minor"/>
    </font>
    <font>
      <sz val="9"/>
      <color theme="1"/>
      <name val="Calibri"/>
      <charset val="134"/>
      <scheme val="minor"/>
    </font>
    <font>
      <sz val="11"/>
      <color rgb="FF000000"/>
      <name val="Arial"/>
      <charset val="134"/>
    </font>
    <font>
      <sz val="12"/>
      <color rgb="FF000000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8"/>
      <name val="Arial"/>
      <charset val="134"/>
    </font>
    <font>
      <sz val="8"/>
      <color theme="1"/>
      <name val="Arial"/>
      <charset val="134"/>
    </font>
    <font>
      <sz val="9"/>
      <color rgb="FFFF0000"/>
      <name val="Arial"/>
      <charset val="134"/>
    </font>
    <font>
      <sz val="10"/>
      <color rgb="FFFF0000"/>
      <name val="Calibri"/>
      <charset val="134"/>
      <scheme val="minor"/>
    </font>
    <font>
      <b/>
      <sz val="11"/>
      <color rgb="FF000000"/>
      <name val="Arial"/>
      <charset val="13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top" wrapText="1"/>
    </xf>
    <xf numFmtId="1" fontId="9" fillId="0" borderId="2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 wrapText="1"/>
    </xf>
    <xf numFmtId="8" fontId="11" fillId="0" borderId="6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64" fontId="11" fillId="0" borderId="6" xfId="1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64" fontId="11" fillId="0" borderId="7" xfId="1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64" fontId="11" fillId="0" borderId="8" xfId="1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wrapText="1"/>
    </xf>
    <xf numFmtId="0" fontId="8" fillId="0" borderId="10" xfId="0" applyFont="1" applyBorder="1" applyAlignment="1">
      <alignment wrapText="1"/>
    </xf>
    <xf numFmtId="0" fontId="12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1" xfId="0" applyFont="1" applyBorder="1" applyAlignment="1">
      <alignment vertical="center"/>
    </xf>
    <xf numFmtId="164" fontId="13" fillId="0" borderId="2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0" xfId="0" applyFont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166" fontId="11" fillId="0" borderId="2" xfId="0" applyNumberFormat="1" applyFont="1" applyBorder="1" applyAlignment="1">
      <alignment horizontal="center" vertical="center" wrapText="1"/>
    </xf>
  </cellXfs>
  <cellStyles count="3">
    <cellStyle name="Moeda" xfId="1" builtinId="4"/>
    <cellStyle name="Moeda 2" xfId="2" xr:uid="{00000000-0005-0000-0000-00003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topLeftCell="A13" zoomScale="85" zoomScaleNormal="85" zoomScaleSheetLayoutView="80" workbookViewId="0">
      <selection activeCell="N33" sqref="N33"/>
    </sheetView>
  </sheetViews>
  <sheetFormatPr defaultColWidth="9.140625" defaultRowHeight="12.75"/>
  <cols>
    <col min="1" max="1" width="5.140625" style="1" customWidth="1"/>
    <col min="2" max="2" width="58.5703125" style="1" customWidth="1"/>
    <col min="3" max="3" width="7.85546875" style="1" customWidth="1"/>
    <col min="4" max="4" width="7.42578125" style="2" customWidth="1"/>
    <col min="5" max="5" width="9.7109375" style="3" customWidth="1"/>
    <col min="6" max="6" width="16.5703125" style="3" customWidth="1"/>
    <col min="7" max="7" width="14.28515625" style="3" customWidth="1"/>
    <col min="8" max="8" width="12.85546875" style="3" customWidth="1"/>
    <col min="9" max="9" width="9" style="3" customWidth="1"/>
    <col min="10" max="10" width="8.140625" style="4" customWidth="1"/>
    <col min="11" max="11" width="7" style="5" customWidth="1"/>
    <col min="12" max="16384" width="9.140625" style="5"/>
  </cols>
  <sheetData>
    <row r="1" spans="1:11" ht="12.75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2.75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1" ht="12.75" customHeight="1">
      <c r="A3" s="40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0"/>
    </row>
    <row r="4" spans="1:11" ht="15" customHeight="1">
      <c r="A4" s="41" t="s">
        <v>3</v>
      </c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1" ht="78" customHeight="1">
      <c r="A5" s="6" t="s">
        <v>4</v>
      </c>
      <c r="B5" s="7" t="s">
        <v>5</v>
      </c>
      <c r="C5" s="8" t="s">
        <v>6</v>
      </c>
      <c r="D5" s="8" t="s">
        <v>7</v>
      </c>
      <c r="E5" s="8" t="s">
        <v>8</v>
      </c>
      <c r="F5" s="9" t="s">
        <v>9</v>
      </c>
      <c r="G5" s="9" t="s">
        <v>10</v>
      </c>
      <c r="H5" s="10" t="s">
        <v>11</v>
      </c>
      <c r="I5" s="9" t="s">
        <v>12</v>
      </c>
      <c r="J5" s="9" t="s">
        <v>13</v>
      </c>
      <c r="K5" s="9" t="s">
        <v>14</v>
      </c>
    </row>
    <row r="6" spans="1:11" ht="318" customHeight="1">
      <c r="A6" s="11">
        <v>1</v>
      </c>
      <c r="B6" s="12" t="s">
        <v>15</v>
      </c>
      <c r="C6" s="13">
        <v>447432</v>
      </c>
      <c r="D6" s="14" t="s">
        <v>16</v>
      </c>
      <c r="E6" s="15">
        <v>37150</v>
      </c>
      <c r="F6" s="42">
        <v>49.3</v>
      </c>
      <c r="G6" s="16">
        <f t="shared" ref="G6:G11" si="0">(E6*F6)</f>
        <v>1831495</v>
      </c>
      <c r="H6" s="17" t="s">
        <v>17</v>
      </c>
      <c r="I6" s="31" t="s">
        <v>18</v>
      </c>
      <c r="J6" s="31" t="s">
        <v>19</v>
      </c>
      <c r="K6" s="3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0.05</v>
      </c>
    </row>
    <row r="7" spans="1:11" ht="303" customHeight="1">
      <c r="A7" s="11">
        <v>2</v>
      </c>
      <c r="B7" s="12" t="s">
        <v>20</v>
      </c>
      <c r="C7" s="13">
        <v>447581</v>
      </c>
      <c r="D7" s="14" t="s">
        <v>16</v>
      </c>
      <c r="E7" s="15">
        <v>43400</v>
      </c>
      <c r="F7" s="42">
        <v>24.89</v>
      </c>
      <c r="G7" s="18">
        <f t="shared" si="0"/>
        <v>1080226</v>
      </c>
      <c r="H7" s="17" t="s">
        <v>21</v>
      </c>
      <c r="I7" s="31" t="s">
        <v>18</v>
      </c>
      <c r="J7" s="31" t="s">
        <v>19</v>
      </c>
      <c r="K7" s="32">
        <f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</row>
    <row r="8" spans="1:11" ht="409.5" customHeight="1">
      <c r="A8" s="11">
        <v>3</v>
      </c>
      <c r="B8" s="12" t="s">
        <v>22</v>
      </c>
      <c r="C8" s="13">
        <v>447618</v>
      </c>
      <c r="D8" s="14" t="s">
        <v>16</v>
      </c>
      <c r="E8" s="15">
        <v>42650</v>
      </c>
      <c r="F8" s="42">
        <v>25.17</v>
      </c>
      <c r="G8" s="18">
        <f t="shared" si="0"/>
        <v>1073500.5</v>
      </c>
      <c r="H8" s="17" t="s">
        <v>23</v>
      </c>
      <c r="I8" s="31" t="s">
        <v>18</v>
      </c>
      <c r="J8" s="31" t="s">
        <v>19</v>
      </c>
      <c r="K8" s="32">
        <f t="shared" ref="K8:K12" si="1">IF(F8&lt;0.01,"",IF(AND(F8&gt;=0.01,F8&lt;=5),0.01,IF(F8&lt;=10,0.02,IF(F8&lt;=20,0.03,IF(F8&lt;=50,0.05,IF(F8&lt;=100,0.1,IF(F8&lt;=200,0.12,IF(F8&lt;=500,0.2,IF(F8&lt;=1000,0.4,IF(F8&lt;=2000,0.5,IF(F8&lt;=5000,0.8,IF(F8&lt;=10000,F8*0.005,"Avaliação Específica"))))))))))))</f>
        <v>0.05</v>
      </c>
    </row>
    <row r="9" spans="1:11" ht="409.5" customHeight="1">
      <c r="A9" s="11">
        <v>4</v>
      </c>
      <c r="B9" s="12" t="s">
        <v>24</v>
      </c>
      <c r="C9" s="13">
        <v>447866</v>
      </c>
      <c r="D9" s="14" t="s">
        <v>16</v>
      </c>
      <c r="E9" s="15">
        <v>23120</v>
      </c>
      <c r="F9" s="42">
        <v>17.88</v>
      </c>
      <c r="G9" s="18">
        <f t="shared" si="0"/>
        <v>413385.6</v>
      </c>
      <c r="H9" s="17" t="s">
        <v>25</v>
      </c>
      <c r="I9" s="31" t="s">
        <v>18</v>
      </c>
      <c r="J9" s="31" t="s">
        <v>19</v>
      </c>
      <c r="K9" s="32">
        <f t="shared" si="1"/>
        <v>0.03</v>
      </c>
    </row>
    <row r="10" spans="1:11" ht="351" customHeight="1">
      <c r="A10" s="11">
        <v>5</v>
      </c>
      <c r="B10" s="12" t="s">
        <v>26</v>
      </c>
      <c r="C10" s="13">
        <v>447535</v>
      </c>
      <c r="D10" s="14" t="s">
        <v>16</v>
      </c>
      <c r="E10" s="15">
        <v>32200</v>
      </c>
      <c r="F10" s="42">
        <v>27.63</v>
      </c>
      <c r="G10" s="18">
        <f t="shared" si="0"/>
        <v>889686</v>
      </c>
      <c r="H10" s="17" t="s">
        <v>27</v>
      </c>
      <c r="I10" s="31" t="s">
        <v>18</v>
      </c>
      <c r="J10" s="31" t="s">
        <v>19</v>
      </c>
      <c r="K10" s="32">
        <f t="shared" si="1"/>
        <v>0.05</v>
      </c>
    </row>
    <row r="11" spans="1:11" ht="354.75" customHeight="1">
      <c r="A11" s="19">
        <v>6</v>
      </c>
      <c r="B11" s="12" t="s">
        <v>28</v>
      </c>
      <c r="C11" s="13">
        <v>447518</v>
      </c>
      <c r="D11" s="14" t="s">
        <v>16</v>
      </c>
      <c r="E11" s="15">
        <v>20850</v>
      </c>
      <c r="F11" s="42">
        <v>29.22</v>
      </c>
      <c r="G11" s="20">
        <f t="shared" si="0"/>
        <v>609237</v>
      </c>
      <c r="H11" s="17" t="s">
        <v>29</v>
      </c>
      <c r="I11" s="33" t="s">
        <v>18</v>
      </c>
      <c r="J11" s="33" t="s">
        <v>19</v>
      </c>
      <c r="K11" s="32">
        <f t="shared" si="1"/>
        <v>0.05</v>
      </c>
    </row>
    <row r="12" spans="1:11" ht="303" customHeight="1">
      <c r="A12" s="21">
        <v>7</v>
      </c>
      <c r="B12" s="12" t="s">
        <v>30</v>
      </c>
      <c r="C12" s="13">
        <v>448874</v>
      </c>
      <c r="D12" s="14" t="s">
        <v>16</v>
      </c>
      <c r="E12" s="15">
        <v>17400</v>
      </c>
      <c r="F12" s="42">
        <v>70.23</v>
      </c>
      <c r="G12" s="22">
        <f t="shared" ref="G12" si="2">(E12*F12)</f>
        <v>1222002</v>
      </c>
      <c r="H12" s="17" t="s">
        <v>31</v>
      </c>
      <c r="I12" s="34" t="s">
        <v>18</v>
      </c>
      <c r="J12" s="34" t="s">
        <v>19</v>
      </c>
      <c r="K12" s="35">
        <f t="shared" si="1"/>
        <v>0.1</v>
      </c>
    </row>
    <row r="13" spans="1:11" ht="20.25" customHeight="1">
      <c r="A13" s="23"/>
      <c r="B13" s="24" t="s">
        <v>32</v>
      </c>
      <c r="C13" s="25"/>
      <c r="D13" s="26"/>
      <c r="E13" s="27"/>
      <c r="F13" s="28" t="s">
        <v>33</v>
      </c>
      <c r="G13" s="29">
        <f>SUM(G6:G12)</f>
        <v>7119532.0999999996</v>
      </c>
      <c r="H13" s="30"/>
      <c r="I13" s="36"/>
      <c r="J13" s="37"/>
      <c r="K13" s="32"/>
    </row>
    <row r="14" spans="1:11">
      <c r="I14" s="38"/>
      <c r="K14" s="39"/>
    </row>
    <row r="15" spans="1:11">
      <c r="I15" s="38"/>
    </row>
    <row r="16" spans="1:11">
      <c r="I16" s="38"/>
    </row>
    <row r="17" spans="9:9">
      <c r="I17" s="38"/>
    </row>
    <row r="18" spans="9:9">
      <c r="I18" s="38"/>
    </row>
    <row r="19" spans="9:9">
      <c r="I19" s="38"/>
    </row>
    <row r="20" spans="9:9">
      <c r="I20" s="38"/>
    </row>
    <row r="21" spans="9:9">
      <c r="I21" s="38"/>
    </row>
    <row r="22" spans="9:9">
      <c r="I22" s="38"/>
    </row>
    <row r="23" spans="9:9">
      <c r="I23" s="38"/>
    </row>
    <row r="24" spans="9:9">
      <c r="I24" s="38"/>
    </row>
    <row r="25" spans="9:9">
      <c r="I25" s="38"/>
    </row>
    <row r="26" spans="9:9">
      <c r="I26" s="38"/>
    </row>
    <row r="27" spans="9:9">
      <c r="I27" s="38"/>
    </row>
    <row r="28" spans="9:9">
      <c r="I28" s="38"/>
    </row>
    <row r="29" spans="9:9">
      <c r="I29" s="38"/>
    </row>
    <row r="30" spans="9:9">
      <c r="I30" s="38"/>
    </row>
    <row r="31" spans="9:9">
      <c r="I31" s="38"/>
    </row>
    <row r="32" spans="9:9">
      <c r="I32" s="38"/>
    </row>
    <row r="33" spans="9:9">
      <c r="I33" s="38"/>
    </row>
    <row r="34" spans="9:9">
      <c r="I34" s="38"/>
    </row>
    <row r="35" spans="9:9">
      <c r="I35" s="38"/>
    </row>
    <row r="36" spans="9:9">
      <c r="I36" s="38"/>
    </row>
    <row r="37" spans="9:9">
      <c r="I37" s="38"/>
    </row>
    <row r="38" spans="9:9">
      <c r="I38" s="38"/>
    </row>
    <row r="39" spans="9:9">
      <c r="I39" s="38"/>
    </row>
    <row r="40" spans="9:9">
      <c r="I40" s="38"/>
    </row>
    <row r="41" spans="9:9">
      <c r="I41" s="38"/>
    </row>
  </sheetData>
  <mergeCells count="4">
    <mergeCell ref="A1:K1"/>
    <mergeCell ref="A2:K2"/>
    <mergeCell ref="A3:K3"/>
    <mergeCell ref="A4:K4"/>
  </mergeCells>
  <pageMargins left="0.23622047244094499" right="0.23622047244094499" top="0.74803149606299202" bottom="0.74803149606299202" header="0.31496062992126" footer="0.31496062992126"/>
  <pageSetup paperSize="9" scale="94" orientation="landscape"/>
  <headerFooter>
    <oddHeader>&amp;L&amp;G</oddHeader>
    <oddFooter>&amp;L&amp;"-,Itálico"&amp;9ANEXO III - PLANILHA ESTIMATIVA DE QUANTIDADE E PREÇO&amp;R&amp;9&amp;P/&amp;N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cp:lastPrinted>2025-07-04T13:05:00Z</cp:lastPrinted>
  <dcterms:created xsi:type="dcterms:W3CDTF">2019-07-30T23:05:00Z</dcterms:created>
  <dcterms:modified xsi:type="dcterms:W3CDTF">2025-08-28T19:50:26Z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0463FB4620C14E469643B8F93342204F_12</vt:lpwstr>
  </property>
  <property fmtid="{D5CDD505-2E9C-101B-9397-08002B2CF9AE}" pid="3" name="KSOProductBuildVer">
    <vt:lpwstr>1046-12.2.0.22222</vt:lpwstr>
  </property>
</Properties>
</file>