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ellen\Desktop\PE 41-2025 Mat. Manut Predial\"/>
    </mc:Choice>
  </mc:AlternateContent>
  <bookViews>
    <workbookView xWindow="0" yWindow="0" windowWidth="28800" windowHeight="12315"/>
  </bookViews>
  <sheets>
    <sheet name="Planilha1"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 l="1"/>
</calcChain>
</file>

<file path=xl/sharedStrings.xml><?xml version="1.0" encoding="utf-8"?>
<sst xmlns="http://schemas.openxmlformats.org/spreadsheetml/2006/main" count="15" uniqueCount="15">
  <si>
    <t>UNIVERSIDADE FEDERAL FLUMINENSE</t>
  </si>
  <si>
    <t>ANEXO VI - PLANILHA</t>
  </si>
  <si>
    <t xml:space="preserve"> MATERIAS DE MANUTENÇÃO PREDIAL</t>
  </si>
  <si>
    <t>GRUPO</t>
  </si>
  <si>
    <t>ITEM</t>
  </si>
  <si>
    <t>DESCRIÇÃO</t>
  </si>
  <si>
    <t>CATMAT</t>
  </si>
  <si>
    <t>VALOR</t>
  </si>
  <si>
    <r>
      <rPr>
        <b/>
        <sz val="8.25"/>
        <color rgb="FF000000"/>
        <rFont val="LiberationSans"/>
        <charset val="134"/>
      </rPr>
      <t>Materiais Elétricos e materiais para infraestrutura de rede</t>
    </r>
    <r>
      <rPr>
        <sz val="8.25"/>
        <color rgb="FF000000"/>
        <rFont val="LiberationSans"/>
        <charset val="134"/>
      </rPr>
      <t>: iluminação, quadros de distribuição, tomadas, canaletas,  eletrodutos, conduítes corrugados, interruptores, caixas de distribuição, disjuntores, cabos, conduites, abraçadeiras, porcas, grampos de ancoragem, eletrocalhas, materiais de comando e demais acessórios, complementos e afins</t>
    </r>
  </si>
  <si>
    <r>
      <rPr>
        <b/>
        <sz val="8.25"/>
        <color rgb="FF000000"/>
        <rFont val="LiberationSans"/>
        <charset val="134"/>
      </rPr>
      <t>Materiais de Pintura</t>
    </r>
    <r>
      <rPr>
        <sz val="8.25"/>
        <color rgb="FF000000"/>
        <rFont val="LiberationSans"/>
        <charset val="134"/>
      </rPr>
      <t>: tintas, massas, texturas, cal, impermeabilizantes, solventes e removedores, fundos e  seladores, vernizes, zarcão e primer epoxi, silicones,  adesivos e colas, pincéis e rolos, lixas, mantas asfálticas,  aditivos impermeabilizantes, impermeabilizantes flexíveis,  primer, selantes e demais acessórios, complementos e afins.</t>
    </r>
  </si>
  <si>
    <r>
      <rPr>
        <b/>
        <sz val="8.25"/>
        <color rgb="FF000000"/>
        <rFont val="LiberationSans"/>
        <charset val="134"/>
      </rPr>
      <t>Materiais hidrossanitários</t>
    </r>
    <r>
      <rPr>
        <sz val="8.25"/>
        <color rgb="FF000000"/>
        <rFont val="LiberationSans"/>
        <charset val="134"/>
      </rPr>
      <t>: tubos e conexões, louças, aparelhos e metais, caixas e ralos, registros e válvulas,  torneiras, mangueiras, chuveiros, reservatórios, calhas  metálicas e plásticas, barras de apoio e acessibilidade,  adaptadores, e demais acessórios, complementos e afins</t>
    </r>
  </si>
  <si>
    <r>
      <rPr>
        <b/>
        <sz val="8.25"/>
        <color rgb="FF000000"/>
        <rFont val="LiberationSans"/>
        <charset val="134"/>
      </rPr>
      <t>Materiais diversos para manutenção predial</t>
    </r>
    <r>
      <rPr>
        <sz val="8.25"/>
        <color rgb="FF000000"/>
        <rFont val="LiberationSans"/>
        <charset val="134"/>
      </rPr>
      <t>: madeiras,  compensados, barrotes, caibros, linhas, ripas, tábuas,  pregos e demais acessórios e telhas cerâmicas, de fibrocimento, de fibra de vidro, de policarbonato ou de alumínio, chapas de aços, telhas de aço, discos de corte, parafusos, buchas, cimento, argamassa, gesso, areia, brita, 
aditivos, blocos cerâmicos, elementos vazados, vergalhões, telas, arames, pré-moldados de concreto, blocos estruturais, adesivo estrutural, resina expoxi, grautes, paralelepípedos, 
piso intertravado, piso tátil de concreto, pisos cerâmicos, porcelanatos, piso tátil de borracha, lonas, cones, fitas, placas de sinalização, argamassa colante, rejunte, forro mineral ou de gesso, mármores, granitos, rufos pré-moldados, massa plástica, drywall, portas e janelas em madeira, alumínio ou aço, grades e portões, caixa de porta, alizar, fechaduras e cadeados, mola hidráulica, puxador, vidros, espelhos e demais acessórios, complementos e afins.</t>
    </r>
  </si>
  <si>
    <r>
      <rPr>
        <b/>
        <sz val="8.25"/>
        <color rgb="FF000000"/>
        <rFont val="LiberationSans"/>
        <charset val="134"/>
      </rPr>
      <t>Materiais para instalação e manutenção de equipamentos de refrigeração</t>
    </r>
    <r>
      <rPr>
        <sz val="8.25"/>
        <color rgb="FF000000"/>
        <rFont val="LiberationSans"/>
        <charset val="134"/>
      </rPr>
      <t xml:space="preserve"> abrangendo: tubos de cobre, isolantes térmicos, gás refrigerante, capacitores, compressores, filtros, demais acessórios e afins</t>
    </r>
  </si>
  <si>
    <t>TOTAL</t>
  </si>
  <si>
    <t>DESCONTO OFERTADO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</si>
</sst>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R$&quot;\ * #,##0.00_-;\-&quot;R$&quot;\ * #,##0.00_-;_-&quot;R$&quot;\ * &quot;-&quot;??_-;_-@_-"/>
  </numFmts>
  <fonts count="6">
    <font>
      <sz val="11"/>
      <color theme="1"/>
      <name val="Aptos Narrow"/>
      <charset val="134"/>
      <scheme val="minor"/>
    </font>
    <font>
      <b/>
      <sz val="11"/>
      <color theme="1"/>
      <name val="Arial"/>
      <charset val="134"/>
    </font>
    <font>
      <b/>
      <sz val="11"/>
      <color theme="1"/>
      <name val="Aptos Narrow"/>
      <charset val="134"/>
      <scheme val="minor"/>
    </font>
    <font>
      <sz val="8.25"/>
      <color rgb="FF000000"/>
      <name val="LiberationSans"/>
      <charset val="134"/>
    </font>
    <font>
      <b/>
      <sz val="8.25"/>
      <color rgb="FF000000"/>
      <name val="LiberationSans"/>
      <charset val="134"/>
    </font>
    <font>
      <sz val="11"/>
      <color theme="1"/>
      <name val="Aptos Narrow"/>
      <charset val="134"/>
      <scheme val="minor"/>
    </font>
  </fonts>
  <fills count="2">
    <fill>
      <patternFill patternType="none"/>
    </fill>
    <fill>
      <patternFill patternType="gray125"/>
    </fill>
  </fills>
  <borders count="22">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s>
  <cellStyleXfs count="2">
    <xf numFmtId="0" fontId="0" fillId="0" borderId="0"/>
    <xf numFmtId="44" fontId="5" fillId="0" borderId="0" applyFont="0" applyFill="0" applyBorder="0" applyAlignment="0" applyProtection="0"/>
  </cellStyleXfs>
  <cellXfs count="28">
    <xf numFmtId="0" fontId="0" fillId="0" borderId="0" xfId="0"/>
    <xf numFmtId="0" fontId="2" fillId="0" borderId="1" xfId="0" applyFon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vertical="center" wrapText="1"/>
    </xf>
    <xf numFmtId="0" fontId="0" fillId="0" borderId="4" xfId="0" applyBorder="1" applyAlignment="1">
      <alignment horizontal="center" vertical="center"/>
    </xf>
    <xf numFmtId="44" fontId="0" fillId="0" borderId="5" xfId="1" applyFont="1" applyBorder="1" applyAlignment="1">
      <alignment horizontal="center" vertical="center"/>
    </xf>
    <xf numFmtId="0" fontId="0" fillId="0" borderId="7" xfId="0" applyBorder="1" applyAlignment="1">
      <alignment horizontal="center" vertical="center"/>
    </xf>
    <xf numFmtId="0" fontId="3" fillId="0" borderId="7" xfId="0" applyFont="1" applyBorder="1" applyAlignment="1">
      <alignment vertical="center" wrapText="1"/>
    </xf>
    <xf numFmtId="0" fontId="0" fillId="0" borderId="8" xfId="0" applyBorder="1" applyAlignment="1">
      <alignment horizontal="center" vertical="center"/>
    </xf>
    <xf numFmtId="44" fontId="0" fillId="0" borderId="9" xfId="1" applyFont="1" applyBorder="1" applyAlignment="1">
      <alignment horizontal="center" vertical="center"/>
    </xf>
    <xf numFmtId="0" fontId="0" fillId="0" borderId="11" xfId="0" applyBorder="1" applyAlignment="1">
      <alignment horizontal="center" vertical="center"/>
    </xf>
    <xf numFmtId="0" fontId="3" fillId="0" borderId="11" xfId="0" applyFont="1" applyBorder="1" applyAlignment="1">
      <alignment vertical="center" wrapText="1"/>
    </xf>
    <xf numFmtId="0" fontId="0" fillId="0" borderId="12" xfId="0" applyBorder="1" applyAlignment="1">
      <alignment horizontal="center" vertical="center"/>
    </xf>
    <xf numFmtId="44" fontId="0" fillId="0" borderId="13" xfId="1" applyFont="1" applyBorder="1" applyAlignment="1">
      <alignment horizontal="center" vertical="center"/>
    </xf>
    <xf numFmtId="0" fontId="0" fillId="0" borderId="14" xfId="0" applyBorder="1"/>
    <xf numFmtId="0" fontId="0" fillId="0" borderId="15" xfId="0" applyBorder="1" applyAlignment="1">
      <alignment horizontal="center" vertical="center"/>
    </xf>
    <xf numFmtId="0" fontId="3" fillId="0" borderId="15" xfId="0" applyFont="1" applyBorder="1" applyAlignment="1">
      <alignment vertical="center" wrapText="1"/>
    </xf>
    <xf numFmtId="0" fontId="0" fillId="0" borderId="16" xfId="0" applyBorder="1" applyAlignment="1">
      <alignment horizontal="center" vertical="center"/>
    </xf>
    <xf numFmtId="44" fontId="0" fillId="0" borderId="17" xfId="1" applyFont="1" applyBorder="1" applyAlignment="1">
      <alignment horizontal="center" vertical="center"/>
    </xf>
    <xf numFmtId="44" fontId="0" fillId="0" borderId="21" xfId="0" applyNumberFormat="1" applyBorder="1"/>
    <xf numFmtId="0" fontId="1" fillId="0" borderId="0" xfId="0" applyFont="1" applyAlignment="1">
      <alignment horizontal="center"/>
    </xf>
    <xf numFmtId="0" fontId="2" fillId="0" borderId="18" xfId="0" applyFont="1" applyBorder="1" applyAlignment="1">
      <alignment horizontal="center"/>
    </xf>
    <xf numFmtId="0" fontId="2" fillId="0" borderId="19" xfId="0" applyFont="1" applyBorder="1" applyAlignment="1">
      <alignment horizontal="center"/>
    </xf>
    <xf numFmtId="0" fontId="2" fillId="0" borderId="20" xfId="0" applyFont="1" applyBorder="1" applyAlignment="1">
      <alignment horizont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2" fillId="0" borderId="1" xfId="0" applyFont="1" applyBorder="1" applyAlignment="1">
      <alignment horizontal="center"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abSelected="1" topLeftCell="A5" workbookViewId="0">
      <selection activeCell="A12" sqref="A12:E12"/>
    </sheetView>
  </sheetViews>
  <sheetFormatPr defaultColWidth="9" defaultRowHeight="13.5"/>
  <cols>
    <col min="3" max="3" width="37.5" customWidth="1"/>
    <col min="5" max="5" width="15" customWidth="1"/>
    <col min="6" max="6" width="19.75" customWidth="1"/>
  </cols>
  <sheetData>
    <row r="1" spans="1:6" ht="15">
      <c r="A1" s="20" t="s">
        <v>0</v>
      </c>
      <c r="B1" s="20"/>
      <c r="C1" s="20"/>
      <c r="D1" s="20"/>
      <c r="E1" s="20"/>
      <c r="F1" s="20"/>
    </row>
    <row r="2" spans="1:6" ht="15">
      <c r="A2" s="20" t="s">
        <v>1</v>
      </c>
      <c r="B2" s="20"/>
      <c r="C2" s="20"/>
      <c r="D2" s="20"/>
      <c r="E2" s="20"/>
      <c r="F2" s="20"/>
    </row>
    <row r="3" spans="1:6" ht="15">
      <c r="A3" s="20" t="s">
        <v>2</v>
      </c>
      <c r="B3" s="20"/>
      <c r="C3" s="20"/>
      <c r="D3" s="20"/>
      <c r="E3" s="20"/>
      <c r="F3" s="20"/>
    </row>
    <row r="6" spans="1:6" ht="30" customHeight="1">
      <c r="A6" s="1" t="s">
        <v>3</v>
      </c>
      <c r="B6" s="1" t="s">
        <v>4</v>
      </c>
      <c r="C6" s="1" t="s">
        <v>5</v>
      </c>
      <c r="D6" s="1" t="s">
        <v>6</v>
      </c>
      <c r="E6" s="27" t="s">
        <v>14</v>
      </c>
      <c r="F6" s="1" t="s">
        <v>7</v>
      </c>
    </row>
    <row r="7" spans="1:6" ht="94.5">
      <c r="A7" s="24">
        <v>1</v>
      </c>
      <c r="B7" s="2">
        <v>1</v>
      </c>
      <c r="C7" s="3" t="s">
        <v>8</v>
      </c>
      <c r="D7" s="2">
        <v>617342</v>
      </c>
      <c r="E7" s="4"/>
      <c r="F7" s="5">
        <v>590000</v>
      </c>
    </row>
    <row r="8" spans="1:6" ht="84">
      <c r="A8" s="25"/>
      <c r="B8" s="6">
        <v>2</v>
      </c>
      <c r="C8" s="7" t="s">
        <v>9</v>
      </c>
      <c r="D8" s="6">
        <v>456384</v>
      </c>
      <c r="E8" s="8"/>
      <c r="F8" s="9">
        <v>355000</v>
      </c>
    </row>
    <row r="9" spans="1:6" ht="73.5">
      <c r="A9" s="25"/>
      <c r="B9" s="6">
        <v>3</v>
      </c>
      <c r="C9" s="7" t="s">
        <v>10</v>
      </c>
      <c r="D9" s="6">
        <v>618198</v>
      </c>
      <c r="E9" s="8"/>
      <c r="F9" s="9">
        <v>202500</v>
      </c>
    </row>
    <row r="10" spans="1:6" ht="262.5">
      <c r="A10" s="26"/>
      <c r="B10" s="10">
        <v>4</v>
      </c>
      <c r="C10" s="11" t="s">
        <v>11</v>
      </c>
      <c r="D10" s="10">
        <v>454500</v>
      </c>
      <c r="E10" s="12"/>
      <c r="F10" s="13">
        <v>202500</v>
      </c>
    </row>
    <row r="11" spans="1:6" ht="52.5">
      <c r="A11" s="14"/>
      <c r="B11" s="15">
        <v>5</v>
      </c>
      <c r="C11" s="16" t="s">
        <v>12</v>
      </c>
      <c r="D11" s="15">
        <v>400047</v>
      </c>
      <c r="E11" s="17"/>
      <c r="F11" s="18">
        <v>420000</v>
      </c>
    </row>
    <row r="12" spans="1:6">
      <c r="A12" s="21" t="s">
        <v>13</v>
      </c>
      <c r="B12" s="22"/>
      <c r="C12" s="22"/>
      <c r="D12" s="22"/>
      <c r="E12" s="23"/>
      <c r="F12" s="19">
        <f>F7+F8+F9+F10+F11</f>
        <v>1770000</v>
      </c>
    </row>
  </sheetData>
  <mergeCells count="5">
    <mergeCell ref="A1:F1"/>
    <mergeCell ref="A2:F2"/>
    <mergeCell ref="A3:F3"/>
    <mergeCell ref="A12:E12"/>
    <mergeCell ref="A7:A10"/>
  </mergeCells>
  <pageMargins left="0.511811024" right="0.511811024" top="0.78740157499999996" bottom="0.78740157499999996" header="0.31496062000000002" footer="0.31496062000000002"/>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a48100</dc:creator>
  <cp:lastModifiedBy>Hellen</cp:lastModifiedBy>
  <dcterms:created xsi:type="dcterms:W3CDTF">2025-05-06T13:51:00Z</dcterms:created>
  <dcterms:modified xsi:type="dcterms:W3CDTF">2025-07-23T18:16:56Z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352343AEDBD04B149650102C78C9E5A2_12</vt:lpwstr>
  </property>
  <property fmtid="{D5CDD505-2E9C-101B-9397-08002B2CF9AE}" pid="3" name="KSOProductBuildVer">
    <vt:lpwstr>1046-12.2.0.20795</vt:lpwstr>
  </property>
</Properties>
</file>