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PE 06-2024 Café\"/>
    </mc:Choice>
  </mc:AlternateContent>
  <xr:revisionPtr revIDLastSave="0" documentId="13_ncr:1_{B5540725-DAA5-40A8-B928-4964DEA5524E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Folha1!$A$7:$L$8</definedName>
    <definedName name="_xlnm.Print_Titles" localSheetId="0">Folha1!$1:$6</definedName>
  </definedNames>
  <calcPr calcId="191029"/>
</workbook>
</file>

<file path=xl/calcChain.xml><?xml version="1.0" encoding="utf-8"?>
<calcChain xmlns="http://schemas.openxmlformats.org/spreadsheetml/2006/main">
  <c r="G7" i="1" l="1"/>
  <c r="L7" i="1" l="1"/>
  <c r="G8" i="1" l="1"/>
</calcChain>
</file>

<file path=xl/sharedStrings.xml><?xml version="1.0" encoding="utf-8"?>
<sst xmlns="http://schemas.openxmlformats.org/spreadsheetml/2006/main" count="25" uniqueCount="24">
  <si>
    <t>DESCRIÇÃO/ ESPECIFICAÇÃO</t>
  </si>
  <si>
    <t>VALOR DE REFERÊNCIA (total)(R$)</t>
  </si>
  <si>
    <t>VALOR DE REFERÊNCIA (unitário) (R$)</t>
  </si>
  <si>
    <t>Modo de Disputa da etapa de Lances</t>
  </si>
  <si>
    <t>PRÓ-REITORIA DE ASSUNTOS ESTUDANTIS</t>
  </si>
  <si>
    <t>DIVISÃO DE ALIMENTAÇÃO E NUTRIÇÃO</t>
  </si>
  <si>
    <t>FREQUÊNCIA DE AQUISIÇÃO</t>
  </si>
  <si>
    <t>UNIDADE DE                        MEDIDA</t>
  </si>
  <si>
    <t>TOTAL</t>
  </si>
  <si>
    <t>ABERTO</t>
  </si>
  <si>
    <t>UNIVERSIDADE FEDERAL FLUMINENSE</t>
  </si>
  <si>
    <t xml:space="preserve">                   </t>
  </si>
  <si>
    <t>Embalagem à vácuo com  500 g</t>
  </si>
  <si>
    <t xml:space="preserve">690 Embalagens/ MENSAL </t>
  </si>
  <si>
    <t>NÃO</t>
  </si>
  <si>
    <t>SUGESTÃO DE CATMAT</t>
  </si>
  <si>
    <t>QUANT.  TOTAL</t>
  </si>
  <si>
    <t>ITEM</t>
  </si>
  <si>
    <t>ANEXO I-A PLANILHA  ESTIMATIVA DE DESCRIÇÃO E PREÇOS</t>
  </si>
  <si>
    <t xml:space="preserve">   GÊNERO ALIMENTÍCIO CAFÉ TORRADO E MOÍDO - 2025</t>
  </si>
  <si>
    <t>Exclusivo ME/EPP</t>
  </si>
  <si>
    <t>Margem de Preferência</t>
  </si>
  <si>
    <t>Intervalo mínimo entre os lances</t>
  </si>
  <si>
    <t>Café em pó homogêneo. Apresentação torrado e moído, ponto de torra média, tipo único, categoria tradicional, de primeira qualidade, ingrediente: 100% café, com amargor típico, sabor e aroma característicos. A qualidade do café será  comprovada através dos laudos emitidos por laboratórios credenciados pela ANVISA ou acreditados pelo Ministério da Agricultura, Pecuária e Abastecimento (MAPA), com tolerância de 1% de impurezas. Produto isento de substâncias estranhas, larvas e parasitos. O produto deve atender aos Regulamentos Técnicos específicos de Aditivos Alimentares e Coadjuvantes de Tecnologia de Fabricação; Contaminantes; Características Macroscópicas, Microscópicas e Microbiológicas; Rotulagem de Alimentos Embalados; Rotulagem Nutricional de Alimentos Embalados; Informação Nutricional Complementar, quando houver e outras legislações pertinentes, definidos pela ANVISA. Embalagem à vácuo de 500g e embalagem secundária em plástico transparente. Padrões estabelecidos pela RDC nº 277, de 22 de setembro de 2005 (ou outras legislações que venham a substituí-la, caso essa seja revogada) e outras legislações aplicáveis. Prazo de validade de no mínimo 6 meses a contar da data da entrega. Marcas sugeridas: Pimpinela, Melitta ou similar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</si>
</sst>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i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A"/>
      <name val="Times New Roman"/>
      <family val="1"/>
    </font>
    <font>
      <sz val="10"/>
      <color rgb="FF00000A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13" fillId="0" borderId="1" xfId="1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</cellXfs>
  <cellStyles count="3">
    <cellStyle name="Moeda" xfId="1" builtinId="4"/>
    <cellStyle name="Moed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C2" zoomScaleNormal="100" zoomScaleSheetLayoutView="80" workbookViewId="0">
      <selection activeCell="J8" sqref="J8"/>
    </sheetView>
  </sheetViews>
  <sheetFormatPr defaultColWidth="9.109375" defaultRowHeight="13.8" x14ac:dyDescent="0.3"/>
  <cols>
    <col min="1" max="1" width="5.109375" style="2" customWidth="1"/>
    <col min="2" max="2" width="46.109375" style="2" customWidth="1"/>
    <col min="3" max="3" width="9.109375" style="2" customWidth="1"/>
    <col min="4" max="4" width="10.6640625" style="3" customWidth="1"/>
    <col min="5" max="5" width="8" style="4" customWidth="1"/>
    <col min="6" max="6" width="10.33203125" style="4" customWidth="1"/>
    <col min="7" max="7" width="11" style="4" customWidth="1"/>
    <col min="8" max="8" width="9.44140625" style="4" customWidth="1"/>
    <col min="9" max="9" width="9.88671875" style="4" customWidth="1"/>
    <col min="10" max="10" width="10.109375" style="4" customWidth="1"/>
    <col min="11" max="11" width="7.109375" style="5" customWidth="1"/>
    <col min="12" max="12" width="7.88671875" style="1" customWidth="1"/>
    <col min="13" max="16384" width="9.109375" style="1"/>
  </cols>
  <sheetData>
    <row r="1" spans="1:21" ht="14.4" x14ac:dyDescent="0.3">
      <c r="A1" s="27" t="s">
        <v>10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  <c r="N1" s="28"/>
      <c r="O1" s="28"/>
      <c r="P1" s="28"/>
      <c r="Q1" s="28"/>
      <c r="R1" s="28"/>
      <c r="S1" s="28"/>
      <c r="T1" s="28"/>
      <c r="U1" s="28"/>
    </row>
    <row r="2" spans="1:21" ht="14.4" x14ac:dyDescent="0.3">
      <c r="A2" s="27" t="s">
        <v>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14"/>
      <c r="N2" s="14"/>
      <c r="O2" s="14"/>
      <c r="P2" s="14"/>
      <c r="Q2" s="14"/>
      <c r="R2" s="14"/>
      <c r="S2" s="14"/>
      <c r="T2" s="14"/>
      <c r="U2" s="14"/>
    </row>
    <row r="3" spans="1:21" ht="14.4" x14ac:dyDescent="0.3">
      <c r="A3" s="27" t="s">
        <v>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14"/>
      <c r="N3" s="14"/>
      <c r="O3" s="14"/>
      <c r="P3" s="14"/>
      <c r="Q3" s="14"/>
      <c r="R3" s="14"/>
      <c r="S3" s="14"/>
      <c r="T3" s="14"/>
      <c r="U3" s="14"/>
    </row>
    <row r="4" spans="1:21" ht="14.4" x14ac:dyDescent="0.3">
      <c r="A4" s="27" t="s">
        <v>18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8"/>
      <c r="N4" s="28"/>
      <c r="O4" s="28"/>
      <c r="P4" s="28"/>
      <c r="Q4" s="28"/>
      <c r="R4" s="28"/>
      <c r="S4" s="28"/>
      <c r="T4" s="28"/>
      <c r="U4" s="28"/>
    </row>
    <row r="5" spans="1:21" ht="14.4" x14ac:dyDescent="0.3">
      <c r="A5" s="26" t="s">
        <v>19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"/>
      <c r="N5" s="7" t="s">
        <v>11</v>
      </c>
      <c r="O5" s="7"/>
      <c r="P5" s="4"/>
      <c r="Q5" s="4"/>
      <c r="R5" s="4"/>
      <c r="S5" s="4"/>
      <c r="T5" s="4"/>
      <c r="U5" s="5"/>
    </row>
    <row r="6" spans="1:21" ht="99" customHeight="1" x14ac:dyDescent="0.3">
      <c r="A6" s="8" t="s">
        <v>17</v>
      </c>
      <c r="B6" s="9" t="s">
        <v>0</v>
      </c>
      <c r="C6" s="9" t="s">
        <v>15</v>
      </c>
      <c r="D6" s="9" t="s">
        <v>7</v>
      </c>
      <c r="E6" s="9" t="s">
        <v>16</v>
      </c>
      <c r="F6" s="19" t="s">
        <v>2</v>
      </c>
      <c r="G6" s="19" t="s">
        <v>1</v>
      </c>
      <c r="H6" s="11" t="s">
        <v>6</v>
      </c>
      <c r="I6" s="10" t="s">
        <v>20</v>
      </c>
      <c r="J6" s="10" t="s">
        <v>21</v>
      </c>
      <c r="K6" s="10" t="s">
        <v>3</v>
      </c>
      <c r="L6" s="12" t="s">
        <v>22</v>
      </c>
    </row>
    <row r="7" spans="1:21" ht="309" customHeight="1" x14ac:dyDescent="0.3">
      <c r="A7" s="13">
        <v>1</v>
      </c>
      <c r="B7" s="17" t="s">
        <v>23</v>
      </c>
      <c r="C7" s="21">
        <v>606523</v>
      </c>
      <c r="D7" s="18" t="s">
        <v>12</v>
      </c>
      <c r="E7" s="24">
        <v>6900</v>
      </c>
      <c r="F7" s="20">
        <v>27.69</v>
      </c>
      <c r="G7" s="22">
        <f>(E7*F7)</f>
        <v>191061</v>
      </c>
      <c r="H7" s="25" t="s">
        <v>13</v>
      </c>
      <c r="I7" s="15" t="s">
        <v>14</v>
      </c>
      <c r="J7" s="16" t="s">
        <v>14</v>
      </c>
      <c r="K7" s="15" t="s">
        <v>9</v>
      </c>
      <c r="L7" s="6">
        <f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0.05</v>
      </c>
    </row>
    <row r="8" spans="1:21" x14ac:dyDescent="0.3">
      <c r="F8" s="6" t="s">
        <v>8</v>
      </c>
      <c r="G8" s="23">
        <f>SUM(G7:G7)</f>
        <v>191061</v>
      </c>
    </row>
  </sheetData>
  <mergeCells count="7">
    <mergeCell ref="A5:L5"/>
    <mergeCell ref="A2:L2"/>
    <mergeCell ref="M1:U1"/>
    <mergeCell ref="M4:U4"/>
    <mergeCell ref="A1:L1"/>
    <mergeCell ref="A4:L4"/>
    <mergeCell ref="A3:L3"/>
  </mergeCells>
  <pageMargins left="0.23622047244094491" right="0.23622047244094491" top="0.74803149606299213" bottom="0.74803149606299213" header="0.31496062992125984" footer="0.31496062992125984"/>
  <pageSetup paperSize="9" scale="91" orientation="landscape" r:id="rId1"/>
  <headerFooter>
    <oddHeader>&amp;L&amp;G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Folha1</vt:lpstr>
      <vt:lpstr>Folha2</vt:lpstr>
      <vt:lpstr>Folha3</vt:lpstr>
      <vt:lpstr>Folha1!Area_de_impressao</vt:lpstr>
      <vt:lpstr>Folha1!Titulos_de_impressao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2024-12-09T14:02:33Z</cp:lastPrinted>
  <dcterms:created xsi:type="dcterms:W3CDTF">2019-07-30T23:05:19Z</dcterms:created>
  <dcterms:modified xsi:type="dcterms:W3CDTF">2025-01-20T15:19:56Z</dcterms:modified>
</cp:coreProperties>
</file>