
<file path=[Content_Types].xml><?xml version="1.0" encoding="utf-8"?>
<Types xmlns="http://schemas.openxmlformats.org/package/2006/content-types">
  <Default Extension="vml" ContentType="application/vnd.openxmlformats-officedocument.vmlDrawing"/>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500"/>
  </bookViews>
  <sheets>
    <sheet name="Folha1" sheetId="1" r:id="rId1"/>
    <sheet name="Intervalos" sheetId="2" r:id="rId2"/>
    <sheet name="Folha3" sheetId="3" r:id="rId3"/>
  </sheets>
  <definedNames>
    <definedName name="_xlnm._FilterDatabase" localSheetId="0" hidden="1">Folha1!#REF!</definedName>
    <definedName name="_xlnm.Print_Area" localSheetId="0">Folha1!$A$6:$L$14</definedName>
    <definedName name="_xlnm.Print_Titles" localSheetId="0">Folha1!$1:$5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<sst xmlns="http://schemas.openxmlformats.org/spreadsheetml/2006/main" count="76" uniqueCount="48">
  <si>
    <t>PRÓ-REITORIA DE ASSUNTOS ESTUDANTIS</t>
  </si>
  <si>
    <t>DIVISÃO DE ALIMENTAÇÃO E NUTRIÇÃO</t>
  </si>
  <si>
    <t>ANEXO I-A - PLANILHA ESTIMATIVA - DESCRIÇÃO, QUANTIDADE E PREÇOS  - PE 90.052/2024</t>
  </si>
  <si>
    <t xml:space="preserve"> ITENS REMANSCENTES DE GÊNEROS ALIMENTÍCIOS CARNES</t>
  </si>
  <si>
    <t>ITENS</t>
  </si>
  <si>
    <t>DESCRIÇÃO/ ESPECIFICAÇÃO</t>
  </si>
  <si>
    <t>SUGESTÃO DE CATMAT</t>
  </si>
  <si>
    <t>UNIDADE DE                        MEDIDA</t>
  </si>
  <si>
    <t xml:space="preserve">QUANTIDADE </t>
  </si>
  <si>
    <t>VALOR UNITÁRIO     (R$)</t>
  </si>
  <si>
    <t>VALOR                       TOTAL                                                  (R$)</t>
  </si>
  <si>
    <t>FREQUÊNCIA DE  AQUISIÇÃO</t>
  </si>
  <si>
    <t>Exclusivo ME/EPP</t>
  </si>
  <si>
    <t xml:space="preserve">Margem de Preferência - Decreto 8538/2015 </t>
  </si>
  <si>
    <t xml:space="preserve">Modo de Disputa </t>
  </si>
  <si>
    <t>Intervalo mínimo entre os lances</t>
  </si>
  <si>
    <r>
      <rPr>
        <sz val="9"/>
        <color rgb="FF000000"/>
        <rFont val="Arial"/>
        <charset val="134"/>
      </rPr>
      <t xml:space="preserve">CARNE BOVINA in natura, tipo </t>
    </r>
    <r>
      <rPr>
        <b/>
        <sz val="9"/>
        <color rgb="FF000000"/>
        <rFont val="Arial"/>
        <charset val="134"/>
      </rPr>
      <t xml:space="preserve">ALCATRA COM MAMINHA, </t>
    </r>
    <r>
      <rPr>
        <sz val="9"/>
        <color rgb="FF000000"/>
        <rFont val="Arial"/>
        <charset val="134"/>
      </rPr>
      <t xml:space="preserve">peça inteira, RESFRIADA, NÃO TEMPERADA, magra, limpa, com no máximo 5% de gordura igualmente distribuída pela peça, sem aparas. Com aspecto e aroma característicos. Isenta de aditivos. Isenta de matérias estranhas como pelos de animais ou de humanos ou indicativos de falhas das Boas Práticas de Fabricação e de risco à saúde. Isentas de quaisquer outras substâncias que alterem suas características sensoriais (física, química e organoléptica). Isenta de quaisquer sinais de contaminação. Textura não endurecida pós cocção. Embalada a vácuo em embalagem primária plástica, contendo apenas uma peça por embalagem, com peso médio de 5,0 a 10,0 kg, dispostas em embalagem secundária de papelão, tipo caixa, impermeabilizadas internamente, atóxica, com aproximadamente 18 a 20 Kg, devidamente lacradas e identificadas com as seguintes informações no rótulo: data de fabricação, prazo de validade, registro no Ministério da Agricultura e carimbo de inspeção do SIF ou do SISBI, dados (endereço) fabricante, lote e peso.
</t>
    </r>
    <r>
      <rPr>
        <b/>
        <sz val="9"/>
        <color rgb="FF000000"/>
        <rFont val="Arial"/>
        <charset val="134"/>
      </rPr>
      <t>Validade de no mínimo 2 meses a partir da data de entrega.</t>
    </r>
    <r>
      <rPr>
        <sz val="9"/>
        <color rgb="FF000000"/>
        <rFont val="Arial"/>
        <charset val="134"/>
      </rPr>
      <t xml:space="preserve">
 Marcas sugeridas: Friboi, Dicasa, Swift ou simila</t>
    </r>
  </si>
  <si>
    <t>kg</t>
  </si>
  <si>
    <t>1.950 Kg/ Quinzenal</t>
  </si>
  <si>
    <t>NÃO</t>
  </si>
  <si>
    <t>SIM</t>
  </si>
  <si>
    <t>ABERTO</t>
  </si>
  <si>
    <r>
      <rPr>
        <sz val="9"/>
        <color rgb="FF000000"/>
        <rFont val="Arial"/>
        <charset val="134"/>
      </rPr>
      <t xml:space="preserve">CARNE BOVINA in natura, tipo </t>
    </r>
    <r>
      <rPr>
        <b/>
        <sz val="9"/>
        <color rgb="FF000000"/>
        <rFont val="Arial"/>
        <charset val="134"/>
      </rPr>
      <t>CHÃ DE DENTRO</t>
    </r>
    <r>
      <rPr>
        <sz val="9"/>
        <color rgb="FF000000"/>
        <rFont val="Arial"/>
        <charset val="134"/>
      </rPr>
      <t xml:space="preserve">, peça inteira, aparada, com baixo percentual de gordura, RESFRIADA, NÃO TEMPERADA. Peso médio de 5,0 a 10,0 kg por peça, embalada à vácuo em embalagem primária plástica, atóxica, contendo apenas uma peça por embalagem. Com aspecto e aroma característicos. Isentas de aditivos. Isenta de matérias estranhas como pelos de animais ou de humanos ou indicativos de falhas das Boas Práticas de Fabricação e de risco à saúde. Isentas de quaisquer outras substâncias que alterem suas características sensoriais (física, química e organoléptica). Isenta de quaisquer sinais de contaminação. Com textura não endurecida pós cocção. Dispostas embalagem secundária de papelão, tipo caixa, impermeabilizadas internamente, atóxica, com aproximadamente 20 a 25 Kg, devidamente lacradas e identificadas. Seu rótulo deve conter: data de fabricação, prazo de validade, registro no Ministério da Agricultura e carimbo de inspeção do SIF ou do SISBI, dados (endereço) fabricante, lote e peso.
</t>
    </r>
    <r>
      <rPr>
        <b/>
        <sz val="9"/>
        <color rgb="FF000000"/>
        <rFont val="Arial"/>
        <charset val="134"/>
      </rPr>
      <t>Validade de no mínimo 2 meses a partir da data de entrega.</t>
    </r>
    <r>
      <rPr>
        <sz val="9"/>
        <color rgb="FF000000"/>
        <rFont val="Arial"/>
        <charset val="134"/>
      </rPr>
      <t xml:space="preserve">
Marcas sugeridas: Friboi, Dicasa, Swift ou similar</t>
    </r>
  </si>
  <si>
    <t>1.300 Kg/ Quinzenal</t>
  </si>
  <si>
    <r>
      <rPr>
        <sz val="9"/>
        <color rgb="FF000000"/>
        <rFont val="Arial"/>
        <charset val="134"/>
      </rPr>
      <t xml:space="preserve">CARNE BOVINA in natura, tipo </t>
    </r>
    <r>
      <rPr>
        <b/>
        <sz val="9"/>
        <color rgb="FF000000"/>
        <rFont val="Arial"/>
        <charset val="134"/>
      </rPr>
      <t>PATINHO</t>
    </r>
    <r>
      <rPr>
        <sz val="9"/>
        <color rgb="FF000000"/>
        <rFont val="Arial"/>
        <charset val="134"/>
      </rPr>
      <t xml:space="preserve">, RESFRIADO, NÃO TEMPERADO, peça inteira, de 1ª qualidade, corte de acordo com os padrões estabelecidos pelo diagrama, sem extensão, aparada, limpa, sem pele, com baixo percentual de gordura. Isenta de matérias estranhas como pelos de animais ou de humanos ou indicativos de falhas das Boas Práticas de Fabricação e de risco à saúde. Isenta de aditivos. Isentas de quaisquer outras substâncias que alterem suas características sensoriais (física, química e organoléptica). Isenta de quaisquer sinais de contaminação. Com textura não endurecida pós cocção. Com perdas em aparas de no máximo 10%. Embaladas a vácuo, em embalagem primária plástica, atóxica, com peças de aproximadamente 5,0 a 10,0 Kg, acondicionadas individualmente. Dispostas embalagem secundária de papelão, tipo caixa, reforçada, impermeabilizada internamente, atóxica, devidamente lacrada, contendo aproximadamente 20 Kg. Seu rótulo deve conter: tipo da peça, dados do fabricante, informações nutricionais, número do lote, peso, data de fabricação, prazo de validade, número de registro no Ministério da Agricultura e carimbo de inspeção do SIFou do SISBI.
</t>
    </r>
    <r>
      <rPr>
        <b/>
        <sz val="9"/>
        <color rgb="FF000000"/>
        <rFont val="Arial"/>
        <charset val="134"/>
      </rPr>
      <t>Validade de no mínimo 2 meses a partir da data de entrega.</t>
    </r>
    <r>
      <rPr>
        <sz val="9"/>
        <color rgb="FF000000"/>
        <rFont val="Arial"/>
        <charset val="134"/>
      </rPr>
      <t xml:space="preserve">
Marcas sugeridas: Dicasa, Friboi, Swift ou similar.</t>
    </r>
  </si>
  <si>
    <t>2.100 Kg/ Quinzenal</t>
  </si>
  <si>
    <r>
      <rPr>
        <sz val="9"/>
        <color rgb="FF000000"/>
        <rFont val="Arial"/>
        <charset val="134"/>
      </rPr>
      <t xml:space="preserve">CARNE DE FRANGO in natura, apresentação </t>
    </r>
    <r>
      <rPr>
        <b/>
        <sz val="9"/>
        <color rgb="FF000000"/>
        <rFont val="Arial"/>
        <charset val="134"/>
      </rPr>
      <t>FILÉ DE PEITO DE FRANGO</t>
    </r>
    <r>
      <rPr>
        <sz val="9"/>
        <color rgb="FF000000"/>
        <rFont val="Arial"/>
        <charset val="134"/>
      </rPr>
      <t xml:space="preserve">, desossado, sem carcaça, sem pele, CONGELADO, NÃO TEMPERADO, com adição de água de no máximo 8%, apresentando perda máxima de 30% no degelo. Com aspecto, cor e aromas característicos. Isenta de aditivos. Não amolecido nem pegajoso, sem manchas esverdeadas. Isenta de matérias estranhas ou sujidades, parasitas, larvas, dentre outros, indicativas de falhas das Boas Práticas de Fabricação e de risco à saúde. Isentas de quaisquer outras substâncias que alterem suas características sensoriais (física, química e organoléptica). 
 Peso aproximado de 250g por unidade. Isento de contaminação. Apresentação em embalagem primária plástica lacrada de aproximadamente 1,0 kg e em embalagem secundária de papelão, tipo caixa, lacrada, atóxica, de aproximadamente 20 Kg, contendo identificação do produto, lote, dados do fabricante, prazo de validade, peso, data de fabricação, marcas e carimbos oficiais do SIF ou do SISBI, de acordo com as portarias do Ministério da Agricultura.
</t>
    </r>
    <r>
      <rPr>
        <b/>
        <sz val="9"/>
        <color rgb="FF000000"/>
        <rFont val="Arial"/>
        <charset val="134"/>
      </rPr>
      <t>Validade de no mínimo 3 meses a partir da data de entrega.</t>
    </r>
    <r>
      <rPr>
        <sz val="9"/>
        <color rgb="FF000000"/>
        <rFont val="Arial"/>
        <charset val="134"/>
      </rPr>
      <t xml:space="preserve">
Marcas sugeridas: Aurora, Seara, Sadia ou similar.</t>
    </r>
  </si>
  <si>
    <t>1.000 Kg/ Quinzenal</t>
  </si>
  <si>
    <r>
      <rPr>
        <sz val="9"/>
        <color rgb="FF000000"/>
        <rFont val="Arial"/>
        <charset val="134"/>
      </rPr>
      <t xml:space="preserve">CARNE DE FRANGO in natura, apresentação </t>
    </r>
    <r>
      <rPr>
        <b/>
        <sz val="9"/>
        <color rgb="FF000000"/>
        <rFont val="Arial"/>
        <charset val="134"/>
      </rPr>
      <t>FILEZINHO DE PEITO DE FRANGO</t>
    </r>
    <r>
      <rPr>
        <sz val="9"/>
        <color rgb="FF000000"/>
        <rFont val="Arial"/>
        <charset val="134"/>
      </rPr>
      <t xml:space="preserve">, tipo </t>
    </r>
    <r>
      <rPr>
        <b/>
        <sz val="9"/>
        <color rgb="FF000000"/>
        <rFont val="Arial"/>
        <charset val="134"/>
      </rPr>
      <t>SASSAMI</t>
    </r>
    <r>
      <rPr>
        <sz val="9"/>
        <color rgb="FF000000"/>
        <rFont val="Arial"/>
        <charset val="134"/>
      </rPr>
      <t xml:space="preserve">, de 1ª qualidade, CONGELADO, NÃO TEMPERADO, com adição de água de no máximo 8%, apresentando 30% de perda máxima no degelo, peso aproximado de 30 a 50 g a unidade. Com aspecto, cor e aromas característicos, não amolecido nem pegajoso, sem manchas esverdeadas. Isenta de aditivos. Isenta de matérias estranhas ou sujidades, parasitas, larvas, dentre outros, indicativas de falhas das Boas Práticas de Fabricação e de risco à saúde. Isentas de quaisquer outras substâncias que alterem suas características sensoriais (física, química e organoléptica). Limpo (sem excesso de gordura ou cartilagem), corte de acordo com os padrões estabelecidos pelo diagrama, sem extensão atingindo partes não cotadas; apresentar após o degelo consistência firme e compacta, coloração característica, brilho e aroma suave. Acondicionados em embalagem primária plástica atóxica, de aproximadamente 1,0 Kg. Com embalagem secundária de papelão, tipo caixa, reforçada e impermeabilizada internamente, lacrada com cinta de nylon, contendo aproximadamente 20 kg. A embalagem deve ter externamente os dados de identificação, procedência, informações nutricionais, número de lote, data de validade, peso, número de registro no Ministério da Agricultura e carimbo de inspeção do SIF ou do SISBI.
</t>
    </r>
    <r>
      <rPr>
        <b/>
        <sz val="9"/>
        <color rgb="FF000000"/>
        <rFont val="Arial"/>
        <charset val="134"/>
      </rPr>
      <t>Validade de no mínimo 3 meses a partir da data de entrega.</t>
    </r>
    <r>
      <rPr>
        <sz val="9"/>
        <color rgb="FF000000"/>
        <rFont val="Arial"/>
        <charset val="134"/>
      </rPr>
      <t xml:space="preserve">
Marcas sugeridas: Pif paf, C. Vale, Aurora, Seara, Sadia, ou Similar.</t>
    </r>
  </si>
  <si>
    <t>1.200 Kg/ Quinzenal</t>
  </si>
  <si>
    <r>
      <rPr>
        <sz val="9"/>
        <color rgb="FF000000"/>
        <rFont val="Arial"/>
        <charset val="134"/>
      </rPr>
      <t xml:space="preserve">CARNE DE FRANGO in natura, apresentação </t>
    </r>
    <r>
      <rPr>
        <b/>
        <sz val="9"/>
        <color rgb="FF000000"/>
        <rFont val="Arial"/>
        <charset val="134"/>
      </rPr>
      <t>SOBRECOXA DE FRANGO</t>
    </r>
    <r>
      <rPr>
        <sz val="9"/>
        <color rgb="FF000000"/>
        <rFont val="Arial"/>
        <charset val="134"/>
      </rPr>
      <t xml:space="preserve">, CONGELADA, NÃO TEMPERADA, com adição de água no máximo 8%, apresentando perda máxima de 30% no degelo. Manipulado em condições higiênicas adequadas, proveniente de aves sadias, abatidas sob inspeção veterinária, com aspecto, cor e aromas característicos. Isenta de aditivos. Não amolecido nem pegajoso, sem manchas esverdeadas. Isenta de matérias estranhas ou sujidades, parasitas, larvas, dentre outros, indicativas de falhas das Boas Práticas de Fabricação e de risco à saúde. Isentas de quaisquer outras substâncias que alterem suas características sensoriais (física, química e organoléptica). Produto de 1ª qualidade, limpo (sem excesso de gordura e pele), corte de acordo com os padrões estabelecidos pelo diagrama, padronização de peça com 250 a 300 gramas por unidade. Apresentar após o degelo consistência firme e compacta, coloração amarelo pardo, brilho e aroma suave. Acondicionadas em embalagem primária plástica de 1,0 Kg, atóxica, com embalagem secundária de papelão, tipo caixa, reforçada e impermeabilizada, atóxica lacrada com cinta de nylon, contendo aproximadamente 20 kg. A embalagem deve ter externamente os dados de identificação, procedência, informações nutricionais, número de lote, data de validade, peso, número de registro no Ministério da Agricultura e carimbo de inspeção do SIF .ou do SISBI
</t>
    </r>
    <r>
      <rPr>
        <b/>
        <sz val="9"/>
        <color rgb="FF000000"/>
        <rFont val="Arial"/>
        <charset val="134"/>
      </rPr>
      <t>Validade de no mínimo 3 meses a partir da data de entrega.</t>
    </r>
    <r>
      <rPr>
        <sz val="9"/>
        <color rgb="FF000000"/>
        <rFont val="Arial"/>
        <charset val="134"/>
      </rPr>
      <t xml:space="preserve">
Marcas sugeridas: Pif paf, C. Vale, Aurora, Seara, Sadia ou Similar.</t>
    </r>
  </si>
  <si>
    <t>1.500 Kg/ Quinzenal</t>
  </si>
  <si>
    <r>
      <rPr>
        <b/>
        <sz val="9"/>
        <color rgb="FF000000"/>
        <rFont val="Arial"/>
        <charset val="134"/>
      </rPr>
      <t>CARNE SUÍNA</t>
    </r>
    <r>
      <rPr>
        <sz val="9"/>
        <color rgb="FF000000"/>
        <rFont val="Arial"/>
        <charset val="134"/>
      </rPr>
      <t xml:space="preserve"> IN NATURA, tipo </t>
    </r>
    <r>
      <rPr>
        <b/>
        <sz val="9"/>
        <color rgb="FF000000"/>
        <rFont val="Arial"/>
        <charset val="134"/>
      </rPr>
      <t>FILÉ MIGNON</t>
    </r>
    <r>
      <rPr>
        <sz val="9"/>
        <color rgb="FF000000"/>
        <rFont val="Arial"/>
        <charset val="134"/>
      </rPr>
      <t xml:space="preserve">, peça inteira. CONGELADO, NÃO TEMPERADO, com no máximo 8% de água, apresentando no máximo de 40% de perda no degelo, com baixo teor de gordura. Consistência firme e compacta, carne de coloração rosada, aspecto e aroma característicos. Não amolecida e pegajosa, sem manchas esverdeadas. Isenta de matérias estranhas como pelos de animais ou de humanos ou indicativos de falhas das Boas Práticas de Fabricação e de risco à saúde. Isentas de quaisquer outras substâncias que alterem suas características sensoriais (física, química e organoléptica). Isenta de quaisquer sinais de contaminação. Acondicionada a vácuo, em embalagem primária plástica atóxica, com apenas uma peça por embalagem, com peso aproximado de 1,0 a 4,0 kg por peça, dispostas em embalagem secundária tipo caixas de papelão, com peso aproximado de 20 kg, reforçadas, impermeabilizadas internamente e devidamente lacradas. A embalagem deve conter externamente os dados de identificação, procedência, informações nutricionais, número de lote, data de validade, peso, número de registro no Ministério da Agricultura e carimbo de inspeção do SIF.ou do SISBI
</t>
    </r>
    <r>
      <rPr>
        <b/>
        <sz val="9"/>
        <color rgb="FF000000"/>
        <rFont val="Arial"/>
        <charset val="134"/>
      </rPr>
      <t>Validade de no mínimo 3 meses a partir da data de entrega.</t>
    </r>
    <r>
      <rPr>
        <sz val="9"/>
        <color rgb="FF000000"/>
        <rFont val="Arial"/>
        <charset val="134"/>
      </rPr>
      <t xml:space="preserve">
Marcas sugeridas: Sadia, Seara, Aurora, Regina, Di casa ou similar.</t>
    </r>
  </si>
  <si>
    <t>1.700 Kg/ Quinzenal</t>
  </si>
  <si>
    <r>
      <rPr>
        <b/>
        <sz val="9"/>
        <color rgb="FF000000"/>
        <rFont val="Arial"/>
        <charset val="134"/>
      </rPr>
      <t>CARNE SUÍNA</t>
    </r>
    <r>
      <rPr>
        <sz val="9"/>
        <color rgb="FF000000"/>
        <rFont val="Arial"/>
        <charset val="134"/>
      </rPr>
      <t xml:space="preserve"> IN NATURA, Tipo </t>
    </r>
    <r>
      <rPr>
        <b/>
        <sz val="9"/>
        <color rgb="FF000000"/>
        <rFont val="Arial"/>
        <charset val="134"/>
      </rPr>
      <t>LOMBO</t>
    </r>
    <r>
      <rPr>
        <sz val="9"/>
        <color rgb="FF000000"/>
        <rFont val="Arial"/>
        <charset val="134"/>
      </rPr>
      <t xml:space="preserve">, peça inteira, sem osso, CONGELADO, NÃO TEMPERADO, com no máximo 8% de água, apresentando no máximo de 40% de perda no degelo, com baixo teor de gordura. Consistência firme e compacta, carne de coloração rosada, aspecto e aroma característicos. Não amolecida e pegajosa, sem manchas esverdeadas. Isenta de matérias estranhas como pelos de animais ou de humanos ou indicativos de falhas das Boas Práticas de Fabricação e de risco à saúde.. Isentas de quaisquer outras substâncias que alterem suas características sensoriais (física, química e organoléptica). Isenta de quaisquer sinais de contaminação. Acondicionadas em embalagem primária plástica atóxica, com peças pesando entre 3,5 Kg e 4,0kg, com peças embaladas individualmente. Dispostas em embalagem secundária de papelão, tipo caixa, pesando cerca de 20 kg, reforçadas, impermeabilizadas internamente, atóxica e devidamente lacradas. A embalagem deve conter externamente os dados de identificação, procedência, informações nutricionais, número de lote, data de validade, peso, número de registro no Ministério da Agricultura e carimbo de inspeção do SIF ou do SISBI.
</t>
    </r>
    <r>
      <rPr>
        <b/>
        <sz val="9"/>
        <color rgb="FF000000"/>
        <rFont val="Arial"/>
        <charset val="134"/>
      </rPr>
      <t>Validade de no mínimo 3 meses a partir da data de entrega.</t>
    </r>
    <r>
      <rPr>
        <sz val="9"/>
        <color rgb="FF000000"/>
        <rFont val="Arial"/>
        <charset val="134"/>
      </rPr>
      <t xml:space="preserve">
Marcas sugeridas: Sadia, Seara, Aurora, Regina, Dicasa ou similar.</t>
    </r>
  </si>
  <si>
    <t>1.550 Kg/ Quinzenal</t>
  </si>
  <si>
    <t xml:space="preserve">TOTAL </t>
  </si>
  <si>
    <t>Inte</t>
  </si>
  <si>
    <t>Valor Unitário
Estimado (Faixa)</t>
  </si>
  <si>
    <t>Diferença Mínima
 de Valores / 
Percentuais de 
Lances</t>
  </si>
  <si>
    <t>Interpretação</t>
  </si>
  <si>
    <t>R$ 0,01 - R$ 5,00 =&gt; R$ 0,01</t>
  </si>
  <si>
    <t>R$ 5,01 - R$ 10,00 =&gt; R$ 0,02</t>
  </si>
  <si>
    <t>R$ 10,01 - R$ 20,00 =&gt; R$ 0,03</t>
  </si>
  <si>
    <t>R$ 20,01 - R$ 50,00 =&gt; R$ 0,05</t>
  </si>
  <si>
    <t>R$ 50,01 - R$ 100,00 =&gt; R$ 0,10</t>
  </si>
  <si>
    <t>0,10%</t>
  </si>
  <si>
    <t>Acima de R$ 100,00 =&gt; 0,10%</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</si>
</sst>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176" formatCode="_-* #,##0.00_-;\-* #,##0.00_-;_-* &quot;-&quot;??_-;_-@_-"/>
    <numFmt numFmtId="177" formatCode="_-&quot;R$&quot;\ * #,##0.00_-;\-&quot;R$&quot;\ * #,##0.00_-;_-&quot;R$&quot;\ * &quot;-&quot;??_-;_-@_-"/>
    <numFmt numFmtId="178" formatCode="_-* #,##0_-;\-* #,##0_-;_-* &quot;-&quot;_-;_-@_-"/>
    <numFmt numFmtId="179" formatCode="_-&quot;R$&quot;\ * #,##0_-;\-&quot;R$&quot;\ * #,##0_-;_-&quot;R$&quot;\ * &quot;-&quot;_-;_-@_-"/>
    <numFmt numFmtId="180" formatCode="_-&quot;R$&quot;\ * #,##0.00_-;\-&quot;R$&quot;\ * #,##0.00_-;_-&quot;R$&quot;\ * &quot;-&quot;??_-;_-@"/>
    <numFmt numFmtId="181" formatCode="&quot;R$&quot;\ #,##0.00;[Red]\-&quot;R$&quot;\ #,##0.00"/>
    <numFmt numFmtId="182" formatCode="&quot;R$&quot;\ #,##0.00"/>
  </numFmts>
  <fonts count="41">
    <font>
      <sz val="11"/>
      <color theme="1"/>
      <name val="Calibri"/>
      <charset val="134"/>
      <scheme val="minor"/>
    </font>
    <font>
      <sz val="11"/>
      <color theme="1"/>
      <name val="Calibri"/>
      <charset val="134"/>
      <scheme val="minor"/>
    </font>
    <font>
      <b/>
      <sz val="11"/>
      <color theme="1"/>
      <name val="Calibri"/>
      <charset val="134"/>
    </font>
    <font>
      <sz val="11"/>
      <color theme="1"/>
      <name val="Calibri"/>
      <charset val="134"/>
    </font>
    <font>
      <sz val="10"/>
      <color theme="1"/>
      <name val="Calibri"/>
      <charset val="134"/>
      <scheme val="minor"/>
    </font>
    <font>
      <b/>
      <sz val="10"/>
      <color theme="1"/>
      <name val="Calibri"/>
      <charset val="134"/>
      <scheme val="minor"/>
    </font>
    <font>
      <b/>
      <sz val="9"/>
      <color theme="1"/>
      <name val="Calibri"/>
      <charset val="134"/>
      <scheme val="minor"/>
    </font>
    <font>
      <b/>
      <sz val="9"/>
      <color rgb="FF000000"/>
      <name val="Calibri"/>
      <charset val="134"/>
      <scheme val="minor"/>
    </font>
    <font>
      <b/>
      <sz val="8"/>
      <color rgb="FF000000"/>
      <name val="Calibri"/>
      <charset val="134"/>
      <scheme val="minor"/>
    </font>
    <font>
      <b/>
      <i/>
      <sz val="8"/>
      <color rgb="FF000000"/>
      <name val="Calibri"/>
      <charset val="134"/>
      <scheme val="minor"/>
    </font>
    <font>
      <b/>
      <sz val="8"/>
      <name val="Calibri"/>
      <charset val="134"/>
      <scheme val="minor"/>
    </font>
    <font>
      <sz val="9"/>
      <color theme="1"/>
      <name val="Calibri"/>
      <charset val="134"/>
      <scheme val="minor"/>
    </font>
    <font>
      <sz val="9"/>
      <color rgb="FF000000"/>
      <name val="Arial"/>
      <charset val="134"/>
    </font>
    <font>
      <sz val="8"/>
      <color theme="1"/>
      <name val="Arial"/>
      <charset val="134"/>
    </font>
    <font>
      <sz val="8"/>
      <color rgb="FF000000"/>
      <name val="Arial"/>
      <charset val="134"/>
    </font>
    <font>
      <sz val="9"/>
      <color theme="1"/>
      <name val="Arial"/>
      <charset val="134"/>
    </font>
    <font>
      <b/>
      <sz val="8"/>
      <color theme="1"/>
      <name val="Arial"/>
      <charset val="134"/>
    </font>
    <font>
      <sz val="8"/>
      <name val="Arial"/>
      <charset val="134"/>
    </font>
    <font>
      <sz val="9"/>
      <color rgb="FFFF0000"/>
      <name val="Arial"/>
      <charset val="134"/>
    </font>
    <font>
      <sz val="10"/>
      <color rgb="FFFF0000"/>
      <name val="Calibri"/>
      <charset val="134"/>
      <scheme val="minor"/>
    </font>
    <font>
      <sz val="10"/>
      <color theme="1"/>
      <name val="Calibri"/>
      <charset val="134"/>
      <scheme val="minor"/>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b/>
      <sz val="9"/>
      <color rgb="FF000000"/>
      <name val="Arial"/>
      <charset val="134"/>
    </font>
  </fonts>
  <fills count="36">
    <fill>
      <patternFill patternType="none"/>
    </fill>
    <fill>
      <patternFill patternType="gray125"/>
    </fill>
    <fill>
      <patternFill patternType="solid">
        <fgColor rgb="FF95B3D7"/>
        <bgColor rgb="FF95B3D7"/>
      </patternFill>
    </fill>
    <fill>
      <patternFill patternType="solid">
        <fgColor rgb="FFC2D69B"/>
        <bgColor rgb="FFC2D69B"/>
      </patternFill>
    </fill>
    <fill>
      <patternFill patternType="solid">
        <fgColor rgb="FF8DB3E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000000"/>
      </left>
      <right style="thin">
        <color rgb="FF000000"/>
      </right>
      <top style="thin">
        <color rgb="FF000000"/>
      </top>
      <bottom style="thin">
        <color rgb="FF000000"/>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style="thin">
        <color auto="1"/>
      </right>
      <top/>
      <bottom/>
      <diagonal/>
    </border>
    <border>
      <left style="thin">
        <color rgb="FF000000"/>
      </left>
      <right style="thin">
        <color rgb="FF000000"/>
      </right>
      <top/>
      <bottom/>
      <diagonal/>
    </border>
    <border>
      <left style="medium">
        <color auto="1"/>
      </left>
      <right style="medium">
        <color auto="1"/>
      </right>
      <top/>
      <bottom/>
      <diagonal/>
    </border>
    <border>
      <left/>
      <right style="thin">
        <color auto="1"/>
      </right>
      <top/>
      <bottom/>
      <diagonal/>
    </border>
    <border>
      <left style="thin">
        <color rgb="FF000000"/>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176" fontId="20" fillId="0" borderId="0" applyFont="0" applyFill="0" applyBorder="0" applyAlignment="0" applyProtection="0">
      <alignment vertical="center"/>
    </xf>
    <xf numFmtId="177" fontId="0" fillId="0" borderId="0" applyFont="0" applyFill="0" applyBorder="0" applyAlignment="0" applyProtection="0"/>
    <xf numFmtId="9" fontId="20" fillId="0" borderId="0" applyFont="0" applyFill="0" applyBorder="0" applyAlignment="0" applyProtection="0">
      <alignment vertical="center"/>
    </xf>
    <xf numFmtId="178" fontId="20" fillId="0" borderId="0" applyFont="0" applyFill="0" applyBorder="0" applyAlignment="0" applyProtection="0">
      <alignment vertical="center"/>
    </xf>
    <xf numFmtId="179" fontId="2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0" fillId="5" borderId="15"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6" applyNumberFormat="0" applyFill="0" applyAlignment="0" applyProtection="0">
      <alignment vertical="center"/>
    </xf>
    <xf numFmtId="0" fontId="27" fillId="0" borderId="16" applyNumberFormat="0" applyFill="0" applyAlignment="0" applyProtection="0">
      <alignment vertical="center"/>
    </xf>
    <xf numFmtId="0" fontId="28" fillId="0" borderId="17" applyNumberFormat="0" applyFill="0" applyAlignment="0" applyProtection="0">
      <alignment vertical="center"/>
    </xf>
    <xf numFmtId="0" fontId="28" fillId="0" borderId="0" applyNumberFormat="0" applyFill="0" applyBorder="0" applyAlignment="0" applyProtection="0">
      <alignment vertical="center"/>
    </xf>
    <xf numFmtId="0" fontId="29" fillId="6" borderId="18" applyNumberFormat="0" applyAlignment="0" applyProtection="0">
      <alignment vertical="center"/>
    </xf>
    <xf numFmtId="0" fontId="30" fillId="7" borderId="19" applyNumberFormat="0" applyAlignment="0" applyProtection="0">
      <alignment vertical="center"/>
    </xf>
    <xf numFmtId="0" fontId="31" fillId="7" borderId="18" applyNumberFormat="0" applyAlignment="0" applyProtection="0">
      <alignment vertical="center"/>
    </xf>
    <xf numFmtId="0" fontId="32" fillId="8" borderId="20" applyNumberFormat="0" applyAlignment="0" applyProtection="0">
      <alignment vertical="center"/>
    </xf>
    <xf numFmtId="0" fontId="33" fillId="0" borderId="21" applyNumberFormat="0" applyFill="0" applyAlignment="0" applyProtection="0">
      <alignment vertical="center"/>
    </xf>
    <xf numFmtId="0" fontId="34" fillId="0" borderId="22" applyNumberFormat="0" applyFill="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8" fillId="12" borderId="0" applyNumberFormat="0" applyBorder="0" applyAlignment="0" applyProtection="0">
      <alignment vertical="center"/>
    </xf>
    <xf numFmtId="0" fontId="39" fillId="13" borderId="0" applyNumberFormat="0" applyBorder="0" applyAlignment="0" applyProtection="0">
      <alignment vertical="center"/>
    </xf>
    <xf numFmtId="0" fontId="39" fillId="14" borderId="0" applyNumberFormat="0" applyBorder="0" applyAlignment="0" applyProtection="0">
      <alignment vertical="center"/>
    </xf>
    <xf numFmtId="0" fontId="38" fillId="15" borderId="0" applyNumberFormat="0" applyBorder="0" applyAlignment="0" applyProtection="0">
      <alignment vertical="center"/>
    </xf>
    <xf numFmtId="0" fontId="38" fillId="16" borderId="0" applyNumberFormat="0" applyBorder="0" applyAlignment="0" applyProtection="0">
      <alignment vertical="center"/>
    </xf>
    <xf numFmtId="0" fontId="39" fillId="17" borderId="0" applyNumberFormat="0" applyBorder="0" applyAlignment="0" applyProtection="0">
      <alignment vertical="center"/>
    </xf>
    <xf numFmtId="0" fontId="39" fillId="18" borderId="0" applyNumberFormat="0" applyBorder="0" applyAlignment="0" applyProtection="0">
      <alignment vertical="center"/>
    </xf>
    <xf numFmtId="0" fontId="38" fillId="19" borderId="0" applyNumberFormat="0" applyBorder="0" applyAlignment="0" applyProtection="0">
      <alignment vertical="center"/>
    </xf>
    <xf numFmtId="0" fontId="38" fillId="20" borderId="0" applyNumberFormat="0" applyBorder="0" applyAlignment="0" applyProtection="0">
      <alignment vertical="center"/>
    </xf>
    <xf numFmtId="0" fontId="39" fillId="21" borderId="0" applyNumberFormat="0" applyBorder="0" applyAlignment="0" applyProtection="0">
      <alignment vertical="center"/>
    </xf>
    <xf numFmtId="0" fontId="39" fillId="22" borderId="0" applyNumberFormat="0" applyBorder="0" applyAlignment="0" applyProtection="0">
      <alignment vertical="center"/>
    </xf>
    <xf numFmtId="0" fontId="38" fillId="23" borderId="0" applyNumberFormat="0" applyBorder="0" applyAlignment="0" applyProtection="0">
      <alignment vertical="center"/>
    </xf>
    <xf numFmtId="0" fontId="38" fillId="24" borderId="0" applyNumberFormat="0" applyBorder="0" applyAlignment="0" applyProtection="0">
      <alignment vertical="center"/>
    </xf>
    <xf numFmtId="0" fontId="39" fillId="25" borderId="0" applyNumberFormat="0" applyBorder="0" applyAlignment="0" applyProtection="0">
      <alignment vertical="center"/>
    </xf>
    <xf numFmtId="0" fontId="39" fillId="26" borderId="0" applyNumberFormat="0" applyBorder="0" applyAlignment="0" applyProtection="0">
      <alignment vertical="center"/>
    </xf>
    <xf numFmtId="0" fontId="38" fillId="27" borderId="0" applyNumberFormat="0" applyBorder="0" applyAlignment="0" applyProtection="0">
      <alignment vertical="center"/>
    </xf>
    <xf numFmtId="0" fontId="38" fillId="28" borderId="0" applyNumberFormat="0" applyBorder="0" applyAlignment="0" applyProtection="0">
      <alignment vertical="center"/>
    </xf>
    <xf numFmtId="0" fontId="39" fillId="29" borderId="0" applyNumberFormat="0" applyBorder="0" applyAlignment="0" applyProtection="0">
      <alignment vertical="center"/>
    </xf>
    <xf numFmtId="0" fontId="39" fillId="30" borderId="0" applyNumberFormat="0" applyBorder="0" applyAlignment="0" applyProtection="0">
      <alignment vertical="center"/>
    </xf>
    <xf numFmtId="0" fontId="38" fillId="31" borderId="0" applyNumberFormat="0" applyBorder="0" applyAlignment="0" applyProtection="0">
      <alignment vertical="center"/>
    </xf>
    <xf numFmtId="0" fontId="38" fillId="32" borderId="0" applyNumberFormat="0" applyBorder="0" applyAlignment="0" applyProtection="0">
      <alignment vertical="center"/>
    </xf>
    <xf numFmtId="0" fontId="39" fillId="33" borderId="0" applyNumberFormat="0" applyBorder="0" applyAlignment="0" applyProtection="0">
      <alignment vertical="center"/>
    </xf>
    <xf numFmtId="0" fontId="39" fillId="34" borderId="0" applyNumberFormat="0" applyBorder="0" applyAlignment="0" applyProtection="0">
      <alignment vertical="center"/>
    </xf>
    <xf numFmtId="0" fontId="38" fillId="35" borderId="0" applyNumberFormat="0" applyBorder="0" applyAlignment="0" applyProtection="0">
      <alignment vertical="center"/>
    </xf>
    <xf numFmtId="177" fontId="0" fillId="0" borderId="0" applyFont="0" applyFill="0" applyBorder="0" applyAlignment="0" applyProtection="0"/>
  </cellStyleXfs>
  <cellXfs count="57">
    <xf numFmtId="0" fontId="0" fillId="0" borderId="0" xfId="0"/>
    <xf numFmtId="0" fontId="1" fillId="0" borderId="0" xfId="0" applyFont="1" applyFill="1" applyAlignment="1"/>
    <xf numFmtId="0" fontId="2" fillId="2" borderId="1" xfId="0" applyFont="1" applyFill="1" applyBorder="1" applyAlignment="1">
      <alignment horizontal="center" vertical="center" wrapText="1"/>
    </xf>
    <xf numFmtId="0" fontId="2" fillId="3" borderId="1" xfId="0" applyFont="1" applyFill="1" applyBorder="1" applyAlignment="1">
      <alignment horizontal="center" vertical="center"/>
    </xf>
    <xf numFmtId="180" fontId="3" fillId="0" borderId="1" xfId="0" applyNumberFormat="1" applyFont="1" applyFill="1" applyBorder="1" applyAlignment="1">
      <alignment horizontal="center" vertical="center"/>
    </xf>
    <xf numFmtId="0" fontId="3" fillId="0" borderId="1" xfId="0" applyFont="1" applyFill="1" applyBorder="1" applyAlignment="1">
      <alignment horizontal="center" vertical="center"/>
    </xf>
    <xf numFmtId="180" fontId="3" fillId="0" borderId="1" xfId="0" applyNumberFormat="1" applyFont="1" applyFill="1" applyBorder="1" applyAlignment="1">
      <alignment horizontal="right" vertical="center"/>
    </xf>
    <xf numFmtId="0" fontId="4" fillId="0" borderId="0" xfId="0" applyFont="1" applyAlignment="1">
      <alignment wrapText="1"/>
    </xf>
    <xf numFmtId="0" fontId="4" fillId="0" borderId="0" xfId="0" applyFont="1" applyAlignment="1">
      <alignment vertical="center"/>
    </xf>
    <xf numFmtId="0" fontId="4" fillId="0" borderId="0" xfId="0" applyFont="1" applyAlignment="1">
      <alignment horizontal="center" vertical="center"/>
    </xf>
    <xf numFmtId="0" fontId="4" fillId="0" borderId="0" xfId="0" applyFont="1" applyAlignment="1">
      <alignment horizontal="center" vertical="center" wrapText="1"/>
    </xf>
    <xf numFmtId="0" fontId="4" fillId="0" borderId="0" xfId="0" applyFont="1"/>
    <xf numFmtId="0" fontId="5" fillId="0" borderId="0" xfId="0" applyFont="1" applyAlignment="1">
      <alignment horizontal="center" wrapText="1"/>
    </xf>
    <xf numFmtId="0" fontId="5" fillId="0" borderId="2" xfId="0" applyFont="1" applyBorder="1" applyAlignment="1">
      <alignment horizontal="center" vertical="center"/>
    </xf>
    <xf numFmtId="0" fontId="6" fillId="4" borderId="3" xfId="0" applyFont="1" applyFill="1" applyBorder="1" applyAlignment="1">
      <alignment horizontal="center" vertical="center" wrapText="1"/>
    </xf>
    <xf numFmtId="0" fontId="7" fillId="4" borderId="3" xfId="0" applyFont="1" applyFill="1" applyBorder="1" applyAlignment="1">
      <alignment horizontal="center" vertical="center" wrapText="1"/>
    </xf>
    <xf numFmtId="0" fontId="8" fillId="4" borderId="4" xfId="0" applyFont="1" applyFill="1" applyBorder="1" applyAlignment="1">
      <alignment horizontal="center" vertical="center" wrapText="1"/>
    </xf>
    <xf numFmtId="0" fontId="9" fillId="4" borderId="4" xfId="0" applyFont="1" applyFill="1" applyBorder="1" applyAlignment="1">
      <alignment horizontal="center" vertical="center" wrapText="1"/>
    </xf>
    <xf numFmtId="0" fontId="10" fillId="4" borderId="4" xfId="0" applyFont="1" applyFill="1" applyBorder="1" applyAlignment="1">
      <alignment horizontal="center" vertical="center" wrapText="1"/>
    </xf>
    <xf numFmtId="0" fontId="11" fillId="0" borderId="3" xfId="0" applyFont="1" applyBorder="1" applyAlignment="1">
      <alignment horizontal="center" vertical="center" wrapText="1"/>
    </xf>
    <xf numFmtId="0" fontId="12" fillId="0" borderId="5" xfId="0" applyFont="1" applyBorder="1" applyAlignment="1">
      <alignment horizontal="left" vertical="top" wrapText="1"/>
    </xf>
    <xf numFmtId="0" fontId="13" fillId="0" borderId="3" xfId="0" applyFont="1" applyBorder="1" applyAlignment="1">
      <alignment horizontal="center" vertical="center" wrapText="1"/>
    </xf>
    <xf numFmtId="0" fontId="14" fillId="0" borderId="3" xfId="0" applyFont="1" applyBorder="1" applyAlignment="1">
      <alignment horizontal="center" vertical="center"/>
    </xf>
    <xf numFmtId="3" fontId="14" fillId="0" borderId="3" xfId="0" applyNumberFormat="1" applyFont="1" applyBorder="1" applyAlignment="1">
      <alignment horizontal="center" vertical="center" wrapText="1"/>
    </xf>
    <xf numFmtId="181" fontId="13" fillId="0" borderId="3" xfId="0" applyNumberFormat="1" applyFont="1" applyBorder="1" applyAlignment="1">
      <alignment horizontal="center" vertical="center" wrapText="1"/>
    </xf>
    <xf numFmtId="182" fontId="13" fillId="0" borderId="3" xfId="2" applyNumberFormat="1" applyFont="1" applyBorder="1" applyAlignment="1">
      <alignment vertical="center" wrapText="1"/>
    </xf>
    <xf numFmtId="0" fontId="14" fillId="0" borderId="3" xfId="0" applyFont="1" applyBorder="1" applyAlignment="1">
      <alignment horizontal="center" vertical="center" wrapText="1"/>
    </xf>
    <xf numFmtId="0" fontId="12" fillId="0" borderId="6" xfId="0" applyFont="1" applyBorder="1" applyAlignment="1">
      <alignment horizontal="left" vertical="top" wrapText="1"/>
    </xf>
    <xf numFmtId="0" fontId="12" fillId="0" borderId="1" xfId="0" applyFont="1" applyBorder="1" applyAlignment="1">
      <alignment horizontal="left" vertical="top" wrapText="1"/>
    </xf>
    <xf numFmtId="0" fontId="13" fillId="0" borderId="7" xfId="0" applyFont="1" applyBorder="1" applyAlignment="1">
      <alignment horizontal="center" vertical="center" wrapText="1"/>
    </xf>
    <xf numFmtId="0" fontId="14" fillId="0" borderId="8" xfId="0" applyFont="1" applyBorder="1" applyAlignment="1">
      <alignment horizontal="center" vertical="center"/>
    </xf>
    <xf numFmtId="3" fontId="14" fillId="0" borderId="0" xfId="0" applyNumberFormat="1" applyFont="1" applyBorder="1" applyAlignment="1">
      <alignment horizontal="center" vertical="center" wrapText="1"/>
    </xf>
    <xf numFmtId="181" fontId="13" fillId="0" borderId="9" xfId="0" applyNumberFormat="1" applyFont="1" applyBorder="1" applyAlignment="1">
      <alignment horizontal="center" vertical="center" wrapText="1"/>
    </xf>
    <xf numFmtId="182" fontId="13" fillId="0" borderId="10" xfId="2" applyNumberFormat="1" applyFont="1" applyBorder="1" applyAlignment="1">
      <alignment vertical="center" wrapText="1"/>
    </xf>
    <xf numFmtId="0" fontId="14" fillId="0" borderId="11" xfId="0" applyFont="1" applyBorder="1" applyAlignment="1">
      <alignment horizontal="center" vertical="center" wrapText="1"/>
    </xf>
    <xf numFmtId="0" fontId="6" fillId="0" borderId="3" xfId="0" applyFont="1" applyBorder="1" applyAlignment="1">
      <alignment horizontal="center" vertical="center" wrapText="1"/>
    </xf>
    <xf numFmtId="0" fontId="13" fillId="0" borderId="4" xfId="0" applyFont="1" applyBorder="1" applyAlignment="1">
      <alignment horizontal="center" vertical="center" wrapText="1"/>
    </xf>
    <xf numFmtId="0" fontId="14" fillId="0" borderId="4" xfId="0" applyFont="1" applyBorder="1" applyAlignment="1">
      <alignment horizontal="center" vertical="center"/>
    </xf>
    <xf numFmtId="3" fontId="14" fillId="0" borderId="4" xfId="0" applyNumberFormat="1" applyFont="1" applyBorder="1" applyAlignment="1">
      <alignment horizontal="center" vertical="center" wrapText="1"/>
    </xf>
    <xf numFmtId="181" fontId="13" fillId="0" borderId="4" xfId="0" applyNumberFormat="1" applyFont="1" applyBorder="1" applyAlignment="1">
      <alignment horizontal="center" vertical="center"/>
    </xf>
    <xf numFmtId="0" fontId="14" fillId="0" borderId="4" xfId="0" applyFont="1" applyBorder="1" applyAlignment="1">
      <alignment horizontal="center" vertical="center" wrapText="1"/>
    </xf>
    <xf numFmtId="0" fontId="11" fillId="0" borderId="12" xfId="0" applyFont="1" applyBorder="1" applyAlignment="1">
      <alignment wrapText="1"/>
    </xf>
    <xf numFmtId="0" fontId="11" fillId="0" borderId="13" xfId="0" applyFont="1" applyBorder="1" applyAlignment="1">
      <alignment wrapText="1"/>
    </xf>
    <xf numFmtId="0" fontId="13" fillId="0" borderId="13" xfId="0" applyFont="1" applyBorder="1" applyAlignment="1">
      <alignment vertical="center"/>
    </xf>
    <xf numFmtId="0" fontId="15" fillId="0" borderId="13" xfId="0" applyFont="1" applyBorder="1" applyAlignment="1">
      <alignment horizontal="center" vertical="center"/>
    </xf>
    <xf numFmtId="182" fontId="16" fillId="0" borderId="12" xfId="0" applyNumberFormat="1" applyFont="1" applyBorder="1" applyAlignment="1">
      <alignment horizontal="center" vertical="center"/>
    </xf>
    <xf numFmtId="0" fontId="17" fillId="0" borderId="3" xfId="0" applyFont="1" applyBorder="1" applyAlignment="1">
      <alignment horizontal="center" vertical="center" wrapText="1"/>
    </xf>
    <xf numFmtId="177" fontId="17" fillId="0" borderId="3" xfId="2" applyFont="1" applyBorder="1" applyAlignment="1">
      <alignment horizontal="center" vertical="center" wrapText="1"/>
    </xf>
    <xf numFmtId="0" fontId="13" fillId="0" borderId="3" xfId="0" applyFont="1" applyBorder="1" applyAlignment="1">
      <alignment horizontal="center" vertical="center"/>
    </xf>
    <xf numFmtId="0" fontId="17" fillId="0" borderId="7" xfId="0" applyFont="1" applyBorder="1" applyAlignment="1">
      <alignment horizontal="center" vertical="center" wrapText="1"/>
    </xf>
    <xf numFmtId="177" fontId="17" fillId="0" borderId="10" xfId="2" applyFont="1" applyBorder="1" applyAlignment="1">
      <alignment horizontal="center" vertical="center" wrapText="1"/>
    </xf>
    <xf numFmtId="0" fontId="17" fillId="0" borderId="4" xfId="0" applyFont="1" applyBorder="1" applyAlignment="1">
      <alignment horizontal="center" vertical="center" wrapText="1"/>
    </xf>
    <xf numFmtId="177" fontId="17" fillId="0" borderId="4" xfId="2" applyFont="1" applyBorder="1" applyAlignment="1">
      <alignment horizontal="center" vertical="center" wrapText="1"/>
    </xf>
    <xf numFmtId="0" fontId="18" fillId="0" borderId="13" xfId="0" applyFont="1" applyBorder="1" applyAlignment="1">
      <alignment horizontal="center" vertical="center"/>
    </xf>
    <xf numFmtId="0" fontId="15" fillId="0" borderId="13" xfId="0" applyFont="1" applyBorder="1" applyAlignment="1">
      <alignment horizontal="center" vertical="center" wrapText="1"/>
    </xf>
    <xf numFmtId="0" fontId="15" fillId="0" borderId="14" xfId="0" applyFont="1" applyBorder="1"/>
    <xf numFmtId="0" fontId="19" fillId="0" borderId="0" xfId="0" applyFont="1" applyAlignment="1">
      <alignment horizontal="center" vertical="center"/>
    </xf>
  </cellXfs>
  <cellStyles count="50">
    <cellStyle name="Normal" xfId="0" builtinId="0"/>
    <cellStyle name="Comma" xfId="1" builtinId="3"/>
    <cellStyle name="Moeda" xfId="2" builtinId="4"/>
    <cellStyle name="Porcentagem" xfId="3" builtinId="5"/>
    <cellStyle name="Comma [0]" xfId="4" builtinId="6"/>
    <cellStyle name="Moeda [0]" xfId="5" builtinId="7"/>
    <cellStyle name="Hyperlink" xfId="6" builtinId="8"/>
    <cellStyle name="Hyperlink seguido" xfId="7" builtinId="9"/>
    <cellStyle name="Observação" xfId="8" builtinId="10"/>
    <cellStyle name="Texto de Aviso"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ída" xfId="17" builtinId="21"/>
    <cellStyle name="Cálculo" xfId="18" builtinId="22"/>
    <cellStyle name="Célula de Verificação" xfId="19" builtinId="23"/>
    <cellStyle name="Célula Vinculada" xfId="20" builtinId="24"/>
    <cellStyle name="Total" xfId="21" builtinId="25"/>
    <cellStyle name="Bom" xfId="22" builtinId="26"/>
    <cellStyle name="Ruim" xfId="23" builtinId="27"/>
    <cellStyle name="Neutro" xfId="24" builtinId="28"/>
    <cellStyle name="Ênfase 1" xfId="25" builtinId="29"/>
    <cellStyle name="20% - Ênfase 1" xfId="26" builtinId="30"/>
    <cellStyle name="40% - Ênfase 1" xfId="27" builtinId="31"/>
    <cellStyle name="60% - Ênfase 1" xfId="28" builtinId="32"/>
    <cellStyle name="Ênfase 2" xfId="29" builtinId="33"/>
    <cellStyle name="20% - Ênfase 2" xfId="30" builtinId="34"/>
    <cellStyle name="40% - Ênfase 2" xfId="31" builtinId="35"/>
    <cellStyle name="60% - Ênfase 2" xfId="32" builtinId="36"/>
    <cellStyle name="Ênfase 3" xfId="33" builtinId="37"/>
    <cellStyle name="20% - Ênfase 3" xfId="34" builtinId="38"/>
    <cellStyle name="40% - Ênfase 3" xfId="35" builtinId="39"/>
    <cellStyle name="60% - Ênfase 3" xfId="36" builtinId="40"/>
    <cellStyle name="Ênfase 4" xfId="37" builtinId="41"/>
    <cellStyle name="20% - Ênfase 4" xfId="38" builtinId="42"/>
    <cellStyle name="40% - Ênfase 4" xfId="39" builtinId="43"/>
    <cellStyle name="60% - Ênfase 4" xfId="40" builtinId="44"/>
    <cellStyle name="Ênfase 5" xfId="41" builtinId="45"/>
    <cellStyle name="20% - Ênfase 5" xfId="42" builtinId="46"/>
    <cellStyle name="40% - Ênfase 5" xfId="43" builtinId="47"/>
    <cellStyle name="60% - Ênfase 5" xfId="44" builtinId="48"/>
    <cellStyle name="Ênfase 6" xfId="45" builtinId="49"/>
    <cellStyle name="20% - Ênfase 6" xfId="46" builtinId="50"/>
    <cellStyle name="40% - Ênfase 6" xfId="47" builtinId="51"/>
    <cellStyle name="60% - Ênfase 6" xfId="48" builtinId="52"/>
    <cellStyle name="Moeda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2"/>
  <sheetViews>
    <sheetView tabSelected="1" zoomScaleSheetLayoutView="80" topLeftCell="A5" workbookViewId="0">
      <selection activeCell="L6" sqref="L6:L13"/>
    </sheetView>
  </sheetViews>
  <sheetFormatPr defaultColWidth="9.14285714285714" defaultRowHeight="12.75"/>
  <cols>
    <col min="1" max="1" width="5.14285714285714" style="7" customWidth="1"/>
    <col min="2" max="2" width="44.4285714285714" style="7" customWidth="1"/>
    <col min="3" max="3" width="7.85714285714286" style="7" customWidth="1"/>
    <col min="4" max="4" width="7.42857142857143" style="8" customWidth="1"/>
    <col min="5" max="5" width="11.1428571428571" style="9" customWidth="1"/>
    <col min="6" max="6" width="9.42857142857143" style="9" customWidth="1"/>
    <col min="7" max="7" width="15.1428571428571" style="9" customWidth="1"/>
    <col min="8" max="8" width="10.5714285714286" style="9" customWidth="1"/>
    <col min="9" max="9" width="9" style="9" customWidth="1"/>
    <col min="10" max="10" width="9.42857142857143" style="9" customWidth="1"/>
    <col min="11" max="11" width="8.14285714285714" style="10" customWidth="1"/>
    <col min="12" max="12" width="17.8571428571429" style="11" customWidth="1"/>
    <col min="13" max="16384" width="9.14285714285714" style="11"/>
  </cols>
  <sheetData>
    <row r="1" customHeight="1" spans="1:12">
      <c r="A1" s="12" t="s">
        <v>0</v>
      </c>
      <c r="B1" s="12"/>
      <c r="C1" s="12"/>
      <c r="D1" s="12"/>
      <c r="E1" s="12"/>
      <c r="F1" s="12"/>
      <c r="G1" s="12"/>
      <c r="H1" s="12"/>
      <c r="I1" s="12"/>
      <c r="J1" s="12"/>
      <c r="K1" s="12"/>
      <c r="L1" s="12"/>
    </row>
    <row r="2" customHeight="1" spans="1:12">
      <c r="A2" s="12" t="s">
        <v>1</v>
      </c>
      <c r="B2" s="12"/>
      <c r="C2" s="12"/>
      <c r="D2" s="12"/>
      <c r="E2" s="12"/>
      <c r="F2" s="12"/>
      <c r="G2" s="12"/>
      <c r="H2" s="12"/>
      <c r="I2" s="12"/>
      <c r="J2" s="12"/>
      <c r="K2" s="12"/>
      <c r="L2" s="12"/>
    </row>
    <row r="3" customHeight="1" spans="1:12">
      <c r="A3" s="12" t="s">
        <v>2</v>
      </c>
      <c r="B3" s="12"/>
      <c r="C3" s="12"/>
      <c r="D3" s="12"/>
      <c r="E3" s="12"/>
      <c r="F3" s="12"/>
      <c r="G3" s="12"/>
      <c r="H3" s="12"/>
      <c r="I3" s="12"/>
      <c r="J3" s="12"/>
      <c r="K3" s="12"/>
      <c r="L3" s="12"/>
    </row>
    <row r="4" ht="15" customHeight="1" spans="1:12">
      <c r="A4" s="13" t="s">
        <v>3</v>
      </c>
      <c r="B4" s="13"/>
      <c r="C4" s="13"/>
      <c r="D4" s="13"/>
      <c r="E4" s="13"/>
      <c r="F4" s="13"/>
      <c r="G4" s="13"/>
      <c r="H4" s="13"/>
      <c r="I4" s="13"/>
      <c r="J4" s="13"/>
      <c r="K4" s="13"/>
      <c r="L4" s="13"/>
    </row>
    <row r="5" ht="99" customHeight="1" spans="1:12">
      <c r="A5" s="14" t="s">
        <v>4</v>
      </c>
      <c r="B5" s="15" t="s">
        <v>5</v>
      </c>
      <c r="C5" s="16" t="s">
        <v>6</v>
      </c>
      <c r="D5" s="16" t="s">
        <v>7</v>
      </c>
      <c r="E5" s="16" t="s">
        <v>8</v>
      </c>
      <c r="F5" s="17" t="s">
        <v>9</v>
      </c>
      <c r="G5" s="17" t="s">
        <v>10</v>
      </c>
      <c r="H5" s="18" t="s">
        <v>11</v>
      </c>
      <c r="I5" s="17" t="s">
        <v>12</v>
      </c>
      <c r="J5" s="17" t="s">
        <v>13</v>
      </c>
      <c r="K5" s="17" t="s">
        <v>14</v>
      </c>
      <c r="L5" s="17" t="s">
        <v>15</v>
      </c>
    </row>
    <row r="6" ht="307.5" customHeight="1" spans="1:12">
      <c r="A6" s="19">
        <v>1</v>
      </c>
      <c r="B6" s="20" t="s">
        <v>16</v>
      </c>
      <c r="C6" s="21">
        <v>447470</v>
      </c>
      <c r="D6" s="22" t="s">
        <v>17</v>
      </c>
      <c r="E6" s="23">
        <v>44000</v>
      </c>
      <c r="F6" s="24">
        <v>38.63</v>
      </c>
      <c r="G6" s="25">
        <f>E6*F6</f>
        <v>1699720</v>
      </c>
      <c r="H6" s="26" t="s">
        <v>18</v>
      </c>
      <c r="I6" s="46" t="s">
        <v>19</v>
      </c>
      <c r="J6" s="47" t="s">
        <v>20</v>
      </c>
      <c r="K6" s="46" t="s">
        <v>21</v>
      </c>
      <c r="L6" s="48">
        <f>VLOOKUP(F6,Intervalos!$B$3:$C$8,2,TRUE)</f>
        <v>0.05</v>
      </c>
    </row>
    <row r="7" ht="288" customHeight="1" spans="1:12">
      <c r="A7" s="19">
        <v>2</v>
      </c>
      <c r="B7" s="27" t="s">
        <v>22</v>
      </c>
      <c r="C7" s="21">
        <v>447432</v>
      </c>
      <c r="D7" s="22" t="s">
        <v>17</v>
      </c>
      <c r="E7" s="23">
        <v>37150</v>
      </c>
      <c r="F7" s="24">
        <v>37.29</v>
      </c>
      <c r="G7" s="25">
        <f t="shared" ref="G7:G13" si="0">E7*F7</f>
        <v>1385323.5</v>
      </c>
      <c r="H7" s="26" t="s">
        <v>23</v>
      </c>
      <c r="I7" s="46" t="s">
        <v>19</v>
      </c>
      <c r="J7" s="47" t="s">
        <v>20</v>
      </c>
      <c r="K7" s="46" t="s">
        <v>21</v>
      </c>
      <c r="L7" s="48">
        <f>VLOOKUP(F7,Intervalos!$B$3:$C$8,2,TRUE)</f>
        <v>0.05</v>
      </c>
    </row>
    <row r="8" ht="333" customHeight="1" spans="1:12">
      <c r="A8" s="19">
        <v>3</v>
      </c>
      <c r="B8" s="27" t="s">
        <v>24</v>
      </c>
      <c r="C8" s="21">
        <v>447448</v>
      </c>
      <c r="D8" s="22" t="s">
        <v>17</v>
      </c>
      <c r="E8" s="23">
        <v>53000</v>
      </c>
      <c r="F8" s="24">
        <v>38.57</v>
      </c>
      <c r="G8" s="25">
        <f t="shared" si="0"/>
        <v>2044210</v>
      </c>
      <c r="H8" s="26" t="s">
        <v>25</v>
      </c>
      <c r="I8" s="46" t="s">
        <v>19</v>
      </c>
      <c r="J8" s="47" t="s">
        <v>20</v>
      </c>
      <c r="K8" s="46" t="s">
        <v>21</v>
      </c>
      <c r="L8" s="48">
        <f>VLOOKUP(F8,Intervalos!$B$3:$C$8,2,TRUE)</f>
        <v>0.05</v>
      </c>
    </row>
    <row r="9" ht="292.5" customHeight="1" spans="1:12">
      <c r="A9" s="19">
        <v>4</v>
      </c>
      <c r="B9" s="27" t="s">
        <v>26</v>
      </c>
      <c r="C9" s="21">
        <v>447581</v>
      </c>
      <c r="D9" s="22" t="s">
        <v>17</v>
      </c>
      <c r="E9" s="23">
        <v>43400</v>
      </c>
      <c r="F9" s="24">
        <v>20.56</v>
      </c>
      <c r="G9" s="25">
        <f t="shared" si="0"/>
        <v>892304</v>
      </c>
      <c r="H9" s="26" t="s">
        <v>27</v>
      </c>
      <c r="I9" s="46" t="s">
        <v>19</v>
      </c>
      <c r="J9" s="47" t="s">
        <v>20</v>
      </c>
      <c r="K9" s="46" t="s">
        <v>21</v>
      </c>
      <c r="L9" s="48">
        <f>VLOOKUP(F9,Intervalos!$B$3:$C$8,2,TRUE)</f>
        <v>0.05</v>
      </c>
    </row>
    <row r="10" ht="395.25" customHeight="1" spans="1:12">
      <c r="A10" s="19">
        <v>5</v>
      </c>
      <c r="B10" s="27" t="s">
        <v>28</v>
      </c>
      <c r="C10" s="21">
        <v>447618</v>
      </c>
      <c r="D10" s="22" t="s">
        <v>17</v>
      </c>
      <c r="E10" s="23">
        <v>42650</v>
      </c>
      <c r="F10" s="24">
        <v>20.31</v>
      </c>
      <c r="G10" s="25">
        <f t="shared" si="0"/>
        <v>866221.5</v>
      </c>
      <c r="H10" s="26" t="s">
        <v>29</v>
      </c>
      <c r="I10" s="46" t="s">
        <v>19</v>
      </c>
      <c r="J10" s="47" t="s">
        <v>20</v>
      </c>
      <c r="K10" s="46" t="s">
        <v>21</v>
      </c>
      <c r="L10" s="48">
        <f>VLOOKUP(F10,Intervalos!$B$3:$C$8,2,TRUE)</f>
        <v>0.05</v>
      </c>
    </row>
    <row r="11" ht="405" customHeight="1" spans="1:12">
      <c r="A11" s="19">
        <v>6</v>
      </c>
      <c r="B11" s="28" t="s">
        <v>30</v>
      </c>
      <c r="C11" s="29">
        <v>447866</v>
      </c>
      <c r="D11" s="30" t="s">
        <v>17</v>
      </c>
      <c r="E11" s="31">
        <v>23120</v>
      </c>
      <c r="F11" s="32">
        <v>12.32</v>
      </c>
      <c r="G11" s="33">
        <f t="shared" si="0"/>
        <v>284838.4</v>
      </c>
      <c r="H11" s="34" t="s">
        <v>31</v>
      </c>
      <c r="I11" s="49" t="s">
        <v>19</v>
      </c>
      <c r="J11" s="50" t="s">
        <v>20</v>
      </c>
      <c r="K11" s="49" t="s">
        <v>21</v>
      </c>
      <c r="L11" s="48">
        <f>VLOOKUP(F11,Intervalos!$B$3:$C$8,2,TRUE)</f>
        <v>0.03</v>
      </c>
    </row>
    <row r="12" ht="345.75" customHeight="1" spans="1:12">
      <c r="A12" s="19">
        <v>7</v>
      </c>
      <c r="B12" s="27" t="s">
        <v>32</v>
      </c>
      <c r="C12" s="21">
        <v>447535</v>
      </c>
      <c r="D12" s="22" t="s">
        <v>17</v>
      </c>
      <c r="E12" s="23">
        <v>32200</v>
      </c>
      <c r="F12" s="24">
        <v>19.43</v>
      </c>
      <c r="G12" s="25">
        <f t="shared" si="0"/>
        <v>625646</v>
      </c>
      <c r="H12" s="26" t="s">
        <v>33</v>
      </c>
      <c r="I12" s="46" t="s">
        <v>19</v>
      </c>
      <c r="J12" s="47" t="s">
        <v>20</v>
      </c>
      <c r="K12" s="46" t="s">
        <v>21</v>
      </c>
      <c r="L12" s="48">
        <f>VLOOKUP(F12,Intervalos!$B$3:$C$8,2,TRUE)</f>
        <v>0.03</v>
      </c>
    </row>
    <row r="13" ht="348" customHeight="1" spans="1:12">
      <c r="A13" s="35">
        <v>8</v>
      </c>
      <c r="B13" s="27" t="s">
        <v>34</v>
      </c>
      <c r="C13" s="36">
        <v>447518</v>
      </c>
      <c r="D13" s="37" t="s">
        <v>17</v>
      </c>
      <c r="E13" s="38">
        <v>20850</v>
      </c>
      <c r="F13" s="39">
        <v>19.91</v>
      </c>
      <c r="G13" s="25">
        <f t="shared" si="0"/>
        <v>415123.5</v>
      </c>
      <c r="H13" s="40" t="s">
        <v>35</v>
      </c>
      <c r="I13" s="51" t="s">
        <v>19</v>
      </c>
      <c r="J13" s="52" t="s">
        <v>20</v>
      </c>
      <c r="K13" s="51" t="s">
        <v>21</v>
      </c>
      <c r="L13" s="48">
        <f>VLOOKUP(F13,Intervalos!$B$3:$C$8,2,TRUE)</f>
        <v>0.03</v>
      </c>
    </row>
    <row r="14" ht="20.25" customHeight="1" spans="1:12">
      <c r="A14" s="41"/>
      <c r="B14" s="42"/>
      <c r="C14" s="43"/>
      <c r="D14" s="44"/>
      <c r="E14" s="44"/>
      <c r="F14" s="43" t="s">
        <v>36</v>
      </c>
      <c r="G14" s="45">
        <f>SUM(G6:G13)</f>
        <v>8213386.9</v>
      </c>
      <c r="H14" s="44"/>
      <c r="I14" s="53"/>
      <c r="J14" s="53"/>
      <c r="K14" s="54"/>
      <c r="L14" s="55"/>
    </row>
    <row r="15" spans="9:10">
      <c r="I15" s="56"/>
      <c r="J15" s="56"/>
    </row>
    <row r="16" spans="9:10">
      <c r="I16" s="56"/>
      <c r="J16" s="56"/>
    </row>
    <row r="17" spans="9:10">
      <c r="I17" s="56"/>
      <c r="J17" s="56"/>
    </row>
    <row r="18" spans="9:10">
      <c r="I18" s="56"/>
      <c r="J18" s="56"/>
    </row>
    <row r="19" spans="9:10">
      <c r="I19" s="56"/>
      <c r="J19" s="56"/>
    </row>
    <row r="20" spans="9:10">
      <c r="I20" s="56"/>
      <c r="J20" s="56"/>
    </row>
    <row r="21" spans="9:10">
      <c r="I21" s="56"/>
      <c r="J21" s="56"/>
    </row>
    <row r="22" spans="9:10">
      <c r="I22" s="56"/>
      <c r="J22" s="56"/>
    </row>
    <row r="23" spans="9:10">
      <c r="I23" s="56"/>
      <c r="J23" s="56"/>
    </row>
    <row r="24" spans="9:10">
      <c r="I24" s="56"/>
      <c r="J24" s="56"/>
    </row>
    <row r="25" spans="9:10">
      <c r="I25" s="56"/>
      <c r="J25" s="56"/>
    </row>
    <row r="26" spans="9:10">
      <c r="I26" s="56"/>
      <c r="J26" s="56"/>
    </row>
    <row r="27" spans="9:10">
      <c r="I27" s="56"/>
      <c r="J27" s="56"/>
    </row>
    <row r="28" spans="9:10">
      <c r="I28" s="56"/>
      <c r="J28" s="56"/>
    </row>
    <row r="29" spans="9:10">
      <c r="I29" s="56"/>
      <c r="J29" s="56"/>
    </row>
    <row r="30" spans="9:10">
      <c r="I30" s="56"/>
      <c r="J30" s="56"/>
    </row>
    <row r="31" spans="9:10">
      <c r="I31" s="56"/>
      <c r="J31" s="56"/>
    </row>
    <row r="32" spans="9:10">
      <c r="I32" s="56"/>
      <c r="J32" s="56"/>
    </row>
    <row r="33" spans="9:10">
      <c r="I33" s="56"/>
      <c r="J33" s="56"/>
    </row>
    <row r="34" spans="9:10">
      <c r="I34" s="56"/>
      <c r="J34" s="56"/>
    </row>
    <row r="35" spans="9:10">
      <c r="I35" s="56"/>
      <c r="J35" s="56"/>
    </row>
    <row r="36" spans="9:10">
      <c r="I36" s="56"/>
      <c r="J36" s="56"/>
    </row>
    <row r="37" spans="9:10">
      <c r="I37" s="56"/>
      <c r="J37" s="56"/>
    </row>
    <row r="38" spans="9:10">
      <c r="I38" s="56"/>
      <c r="J38" s="56"/>
    </row>
    <row r="39" spans="9:10">
      <c r="I39" s="56"/>
      <c r="J39" s="56"/>
    </row>
    <row r="40" spans="9:10">
      <c r="I40" s="56"/>
      <c r="J40" s="56"/>
    </row>
    <row r="41" spans="9:10">
      <c r="I41" s="56"/>
      <c r="J41" s="56"/>
    </row>
    <row r="42" spans="9:10">
      <c r="I42" s="56"/>
      <c r="J42" s="56"/>
    </row>
  </sheetData>
  <mergeCells count="4">
    <mergeCell ref="A1:L1"/>
    <mergeCell ref="A2:L2"/>
    <mergeCell ref="A3:L3"/>
    <mergeCell ref="A4:L4"/>
  </mergeCells>
  <pageMargins left="0.236220472440945" right="0.236220472440945" top="0.748031496062992" bottom="0.748031496062992" header="0.31496062992126" footer="0.31496062992126"/>
  <pageSetup paperSize="9" scale="91" orientation="landscape"/>
  <headerFooter>
    <oddHeader>&amp;L&amp;G</oddHeader>
    <oddFooter>&amp;L&amp;"-,Itálico"&amp;9ANEXO I-A- PLANILHA ESTIMATIVA DE QUANTIDADE E PREÇO&amp;R&amp;9&amp;P/&amp;N</oddFooter>
  </headerFooter>
  <legacyDrawingHF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00"/>
  <sheetViews>
    <sheetView workbookViewId="0">
      <selection activeCell="O7" sqref="O7"/>
    </sheetView>
  </sheetViews>
  <sheetFormatPr defaultColWidth="14.4285714285714" defaultRowHeight="15" customHeight="1" outlineLevelCol="4"/>
  <cols>
    <col min="1" max="1" width="2.42857142857143" style="1" customWidth="1"/>
    <col min="2" max="2" width="12.8571428571429" style="1" customWidth="1"/>
    <col min="3" max="3" width="17.7142857142857" style="1" customWidth="1"/>
    <col min="4" max="4" width="3.14285714285714" style="1" customWidth="1"/>
    <col min="5" max="5" width="27" style="1" customWidth="1"/>
    <col min="6" max="6" width="4" style="1" customWidth="1"/>
    <col min="7" max="26" width="8.71428571428571" style="1" customWidth="1"/>
    <col min="27" max="16384" width="14.4285714285714" style="1"/>
  </cols>
  <sheetData>
    <row r="1" s="1" customFormat="1" ht="10.5" customHeight="1" spans="1:1">
      <c r="A1" s="1" t="s">
        <v>37</v>
      </c>
    </row>
    <row r="2" s="1" customFormat="1" ht="63" customHeight="1" spans="2:5">
      <c r="B2" s="2" t="s">
        <v>38</v>
      </c>
      <c r="C2" s="2" t="s">
        <v>39</v>
      </c>
      <c r="E2" s="3" t="s">
        <v>40</v>
      </c>
    </row>
    <row r="3" s="1" customFormat="1" spans="2:5">
      <c r="B3" s="4">
        <v>0.01</v>
      </c>
      <c r="C3" s="4">
        <v>0.01</v>
      </c>
      <c r="E3" s="5" t="s">
        <v>41</v>
      </c>
    </row>
    <row r="4" s="1" customFormat="1" spans="2:5">
      <c r="B4" s="4">
        <v>5</v>
      </c>
      <c r="C4" s="4">
        <v>0.02</v>
      </c>
      <c r="E4" s="5" t="s">
        <v>42</v>
      </c>
    </row>
    <row r="5" s="1" customFormat="1" spans="2:5">
      <c r="B5" s="4">
        <v>10</v>
      </c>
      <c r="C5" s="4">
        <v>0.03</v>
      </c>
      <c r="E5" s="5" t="s">
        <v>43</v>
      </c>
    </row>
    <row r="6" s="1" customFormat="1" spans="2:5">
      <c r="B6" s="4">
        <v>20</v>
      </c>
      <c r="C6" s="4">
        <v>0.05</v>
      </c>
      <c r="E6" s="5" t="s">
        <v>44</v>
      </c>
    </row>
    <row r="7" s="1" customFormat="1" spans="2:5">
      <c r="B7" s="4">
        <v>50</v>
      </c>
      <c r="C7" s="4">
        <v>0.1</v>
      </c>
      <c r="E7" s="5" t="s">
        <v>45</v>
      </c>
    </row>
    <row r="8" s="1" customFormat="1" spans="2:5">
      <c r="B8" s="4">
        <v>100</v>
      </c>
      <c r="C8" s="6" t="s">
        <v>46</v>
      </c>
      <c r="E8" s="5" t="s">
        <v>47</v>
      </c>
    </row>
    <row r="21" s="1" customFormat="1" ht="15.75" customHeight="1"/>
    <row r="22" s="1" customFormat="1" ht="15.75" customHeight="1"/>
    <row r="23" s="1" customFormat="1" ht="15.75" customHeight="1"/>
    <row r="24" s="1" customFormat="1" ht="15.75" customHeight="1"/>
    <row r="25" s="1" customFormat="1" ht="15.75" customHeight="1"/>
    <row r="26" s="1" customFormat="1" ht="15.75" customHeight="1"/>
    <row r="27" s="1" customFormat="1" ht="15.75" customHeight="1"/>
    <row r="28" s="1" customFormat="1" ht="15.75" customHeight="1"/>
    <row r="29" s="1" customFormat="1" ht="15.75" customHeight="1"/>
    <row r="30" s="1" customFormat="1" ht="15.75" customHeight="1"/>
    <row r="31" s="1" customFormat="1" ht="15.75" customHeight="1"/>
    <row r="32" s="1" customFormat="1" ht="15.75" customHeight="1"/>
    <row r="33" s="1" customFormat="1" ht="15.75" customHeight="1"/>
    <row r="34" s="1" customFormat="1" ht="15.75" customHeight="1"/>
    <row r="35" s="1" customFormat="1" ht="15.75" customHeight="1"/>
    <row r="36" s="1" customFormat="1" ht="15.75" customHeight="1"/>
    <row r="37" s="1" customFormat="1" ht="15.75" customHeight="1"/>
    <row r="38" s="1" customFormat="1" ht="15.75" customHeight="1"/>
    <row r="39" s="1" customFormat="1" ht="15.75" customHeight="1"/>
    <row r="40" s="1" customFormat="1" ht="15.75" customHeight="1"/>
    <row r="41" s="1" customFormat="1" ht="15.75" customHeight="1"/>
    <row r="42" s="1" customFormat="1" ht="15.75" customHeight="1"/>
    <row r="43" s="1" customFormat="1" ht="15.75" customHeight="1"/>
    <row r="44" s="1" customFormat="1" ht="15.75" customHeight="1"/>
    <row r="45" s="1" customFormat="1" ht="15.75" customHeight="1"/>
    <row r="46" s="1" customFormat="1" ht="15.75" customHeight="1"/>
    <row r="47" s="1" customFormat="1" ht="15.75" customHeight="1"/>
    <row r="48" s="1" customFormat="1" ht="15.75" customHeight="1"/>
    <row r="49" s="1" customFormat="1" ht="15.75" customHeight="1"/>
    <row r="50" s="1" customFormat="1" ht="15.75" customHeight="1"/>
    <row r="51" s="1" customFormat="1" ht="15.75" customHeight="1"/>
    <row r="52" s="1" customFormat="1" ht="15.75" customHeight="1"/>
    <row r="53" s="1" customFormat="1" ht="15.75" customHeight="1"/>
    <row r="54" s="1" customFormat="1" ht="15.75" customHeight="1"/>
    <row r="55" s="1" customFormat="1" ht="15.75" customHeight="1"/>
    <row r="56" s="1" customFormat="1" ht="15.75" customHeight="1"/>
    <row r="57" s="1" customFormat="1" ht="15.75" customHeight="1"/>
    <row r="58" s="1" customFormat="1" ht="15.75" customHeight="1"/>
    <row r="59" s="1" customFormat="1" ht="15.75" customHeight="1"/>
    <row r="60" s="1" customFormat="1" ht="15.75" customHeight="1"/>
    <row r="61" s="1" customFormat="1" ht="15.75" customHeight="1"/>
    <row r="62" s="1" customFormat="1" ht="15.75" customHeight="1"/>
    <row r="63" s="1" customFormat="1" ht="15.75" customHeight="1"/>
    <row r="64" s="1" customFormat="1" ht="15.75" customHeight="1"/>
    <row r="65" s="1" customFormat="1" ht="15.75" customHeight="1"/>
    <row r="66" s="1" customFormat="1" ht="15.75" customHeight="1"/>
    <row r="67" s="1" customFormat="1" ht="15.75" customHeight="1"/>
    <row r="68" s="1" customFormat="1" ht="15.75" customHeight="1"/>
    <row r="69" s="1" customFormat="1" ht="15.75" customHeight="1"/>
    <row r="70" s="1" customFormat="1" ht="15.75" customHeight="1"/>
    <row r="71" s="1" customFormat="1" ht="15.75" customHeight="1"/>
    <row r="72" s="1" customFormat="1" ht="15.75" customHeight="1"/>
    <row r="73" s="1" customFormat="1" ht="15.75" customHeight="1"/>
    <row r="74" s="1" customFormat="1" ht="15.75" customHeight="1"/>
    <row r="75" s="1" customFormat="1" ht="15.75" customHeight="1"/>
    <row r="76" s="1" customFormat="1" ht="15.75" customHeight="1"/>
    <row r="77" s="1" customFormat="1" ht="15.75" customHeight="1"/>
    <row r="78" s="1" customFormat="1" ht="15.75" customHeight="1"/>
    <row r="79" s="1" customFormat="1" ht="15.75" customHeight="1"/>
    <row r="80" s="1" customFormat="1" ht="15.75" customHeight="1"/>
    <row r="81" s="1" customFormat="1" ht="15.75" customHeight="1"/>
    <row r="82" s="1" customFormat="1" ht="15.75" customHeight="1"/>
    <row r="83" s="1" customFormat="1" ht="15.75" customHeight="1"/>
    <row r="84" s="1" customFormat="1" ht="15.75" customHeight="1"/>
    <row r="85" s="1" customFormat="1" ht="15.75" customHeight="1"/>
    <row r="86" s="1" customFormat="1" ht="15.75" customHeight="1"/>
    <row r="87" s="1" customFormat="1" ht="15.75" customHeight="1"/>
    <row r="88" s="1" customFormat="1" ht="15.75" customHeight="1"/>
    <row r="89" s="1" customFormat="1" ht="15.75" customHeight="1"/>
    <row r="90" s="1" customFormat="1" ht="15.75" customHeight="1"/>
    <row r="91" s="1" customFormat="1" ht="15.75" customHeight="1"/>
    <row r="92" s="1" customFormat="1" ht="15.75" customHeight="1"/>
    <row r="93" s="1" customFormat="1" ht="15.75" customHeight="1"/>
    <row r="94" s="1" customFormat="1" ht="15.75" customHeight="1"/>
    <row r="95" s="1" customFormat="1" ht="15.75" customHeight="1"/>
    <row r="96" s="1" customFormat="1" ht="15.75" customHeight="1"/>
    <row r="97" s="1" customFormat="1" ht="15.75" customHeight="1"/>
    <row r="98" s="1" customFormat="1" ht="15.75" customHeight="1"/>
    <row r="99" s="1" customFormat="1" ht="15.75" customHeight="1"/>
    <row r="100" s="1" customFormat="1" ht="15.75" customHeight="1"/>
    <row r="101" s="1" customFormat="1" ht="15.75" customHeight="1"/>
    <row r="102" s="1" customFormat="1" ht="15.75" customHeight="1"/>
    <row r="103" s="1" customFormat="1" ht="15.75" customHeight="1"/>
    <row r="104" s="1" customFormat="1" ht="15.75" customHeight="1"/>
    <row r="105" s="1" customFormat="1" ht="15.75" customHeight="1"/>
    <row r="106" s="1" customFormat="1" ht="15.75" customHeight="1"/>
    <row r="107" s="1" customFormat="1" ht="15.75" customHeight="1"/>
    <row r="108" s="1" customFormat="1" ht="15.75" customHeight="1"/>
    <row r="109" s="1" customFormat="1" ht="15.75" customHeight="1"/>
    <row r="110" s="1" customFormat="1" ht="15.75" customHeight="1"/>
    <row r="111" s="1" customFormat="1" ht="15.75" customHeight="1"/>
    <row r="112" s="1" customFormat="1" ht="15.75" customHeight="1"/>
    <row r="113" s="1" customFormat="1" ht="15.75" customHeight="1"/>
    <row r="114" s="1" customFormat="1" ht="15.75" customHeight="1"/>
    <row r="115" s="1" customFormat="1" ht="15.75" customHeight="1"/>
    <row r="116" s="1" customFormat="1" ht="15.75" customHeight="1"/>
    <row r="117" s="1" customFormat="1" ht="15.75" customHeight="1"/>
    <row r="118" s="1" customFormat="1" ht="15.75" customHeight="1"/>
    <row r="119" s="1" customFormat="1" ht="15.75" customHeight="1"/>
    <row r="120" s="1" customFormat="1" ht="15.75" customHeight="1"/>
    <row r="121" s="1" customFormat="1" ht="15.75" customHeight="1"/>
    <row r="122" s="1" customFormat="1" ht="15.75" customHeight="1"/>
    <row r="123" s="1" customFormat="1" ht="15.75" customHeight="1"/>
    <row r="124" s="1" customFormat="1" ht="15.75" customHeight="1"/>
    <row r="125" s="1" customFormat="1" ht="15.75" customHeight="1"/>
    <row r="126" s="1" customFormat="1" ht="15.75" customHeight="1"/>
    <row r="127" s="1" customFormat="1" ht="15.75" customHeight="1"/>
    <row r="128" s="1" customFormat="1" ht="15.75" customHeight="1"/>
    <row r="129" s="1" customFormat="1" ht="15.75" customHeight="1"/>
    <row r="130" s="1" customFormat="1" ht="15.75" customHeight="1"/>
    <row r="131" s="1" customFormat="1" ht="15.75" customHeight="1"/>
    <row r="132" s="1" customFormat="1" ht="15.75" customHeight="1"/>
    <row r="133" s="1" customFormat="1" ht="15.75" customHeight="1"/>
    <row r="134" s="1" customFormat="1" ht="15.75" customHeight="1"/>
    <row r="135" s="1" customFormat="1" ht="15.75" customHeight="1"/>
    <row r="136" s="1" customFormat="1" ht="15.75" customHeight="1"/>
    <row r="137" s="1" customFormat="1" ht="15.75" customHeight="1"/>
    <row r="138" s="1" customFormat="1" ht="15.75" customHeight="1"/>
    <row r="139" s="1" customFormat="1" ht="15.75" customHeight="1"/>
    <row r="140" s="1" customFormat="1" ht="15.75" customHeight="1"/>
    <row r="141" s="1" customFormat="1" ht="15.75" customHeight="1"/>
    <row r="142" s="1" customFormat="1" ht="15.75" customHeight="1"/>
    <row r="143" s="1" customFormat="1" ht="15.75" customHeight="1"/>
    <row r="144" s="1" customFormat="1" ht="15.75" customHeight="1"/>
    <row r="145" s="1" customFormat="1" ht="15.75" customHeight="1"/>
    <row r="146" s="1" customFormat="1" ht="15.75" customHeight="1"/>
    <row r="147" s="1" customFormat="1" ht="15.75" customHeight="1"/>
    <row r="148" s="1" customFormat="1" ht="15.75" customHeight="1"/>
    <row r="149" s="1" customFormat="1" ht="15.75" customHeight="1"/>
    <row r="150" s="1" customFormat="1" ht="15.75" customHeight="1"/>
    <row r="151" s="1" customFormat="1" ht="15.75" customHeight="1"/>
    <row r="152" s="1" customFormat="1" ht="15.75" customHeight="1"/>
    <row r="153" s="1" customFormat="1" ht="15.75" customHeight="1"/>
    <row r="154" s="1" customFormat="1" ht="15.75" customHeight="1"/>
    <row r="155" s="1" customFormat="1" ht="15.75" customHeight="1"/>
    <row r="156" s="1" customFormat="1" ht="15.75" customHeight="1"/>
    <row r="157" s="1" customFormat="1" ht="15.75" customHeight="1"/>
    <row r="158" s="1" customFormat="1" ht="15.75" customHeight="1"/>
    <row r="159" s="1" customFormat="1" ht="15.75" customHeight="1"/>
    <row r="160" s="1" customFormat="1" ht="15.75" customHeight="1"/>
    <row r="161" s="1" customFormat="1" ht="15.75" customHeight="1"/>
    <row r="162" s="1" customFormat="1" ht="15.75" customHeight="1"/>
    <row r="163" s="1" customFormat="1" ht="15.75" customHeight="1"/>
    <row r="164" s="1" customFormat="1" ht="15.75" customHeight="1"/>
    <row r="165" s="1" customFormat="1" ht="15.75" customHeight="1"/>
    <row r="166" s="1" customFormat="1" ht="15.75" customHeight="1"/>
    <row r="167" s="1" customFormat="1" ht="15.75" customHeight="1"/>
    <row r="168" s="1" customFormat="1" ht="15.75" customHeight="1"/>
    <row r="169" s="1" customFormat="1" ht="15.75" customHeight="1"/>
    <row r="170" s="1" customFormat="1" ht="15.75" customHeight="1"/>
    <row r="171" s="1" customFormat="1" ht="15.75" customHeight="1"/>
    <row r="172" s="1" customFormat="1" ht="15.75" customHeight="1"/>
    <row r="173" s="1" customFormat="1" ht="15.75" customHeight="1"/>
    <row r="174" s="1" customFormat="1" ht="15.75" customHeight="1"/>
    <row r="175" s="1" customFormat="1" ht="15.75" customHeight="1"/>
    <row r="176" s="1" customFormat="1" ht="15.75" customHeight="1"/>
    <row r="177" s="1" customFormat="1" ht="15.75" customHeight="1"/>
    <row r="178" s="1" customFormat="1" ht="15.75" customHeight="1"/>
    <row r="179" s="1" customFormat="1" ht="15.75" customHeight="1"/>
    <row r="180" s="1" customFormat="1" ht="15.75" customHeight="1"/>
    <row r="181" s="1" customFormat="1" ht="15.75" customHeight="1"/>
    <row r="182" s="1" customFormat="1" ht="15.75" customHeight="1"/>
    <row r="183" s="1" customFormat="1" ht="15.75" customHeight="1"/>
    <row r="184" s="1" customFormat="1" ht="15.75" customHeight="1"/>
    <row r="185" s="1" customFormat="1" ht="15.75" customHeight="1"/>
    <row r="186" s="1" customFormat="1" ht="15.75" customHeight="1"/>
    <row r="187" s="1" customFormat="1" ht="15.75" customHeight="1"/>
    <row r="188" s="1" customFormat="1" ht="15.75" customHeight="1"/>
    <row r="189" s="1" customFormat="1" ht="15.75" customHeight="1"/>
    <row r="190" s="1" customFormat="1" ht="15.75" customHeight="1"/>
    <row r="191" s="1" customFormat="1" ht="15.75" customHeight="1"/>
    <row r="192" s="1" customFormat="1" ht="15.75" customHeight="1"/>
    <row r="193" s="1" customFormat="1" ht="15.75" customHeight="1"/>
    <row r="194" s="1" customFormat="1" ht="15.75" customHeight="1"/>
    <row r="195" s="1" customFormat="1" ht="15.75" customHeight="1"/>
    <row r="196" s="1" customFormat="1" ht="15.75" customHeight="1"/>
    <row r="197" s="1" customFormat="1" ht="15.75" customHeight="1"/>
    <row r="198" s="1" customFormat="1" ht="15.75" customHeight="1"/>
    <row r="199" s="1" customFormat="1" ht="15.75" customHeight="1"/>
    <row r="200" s="1" customFormat="1" ht="15.75" customHeight="1"/>
    <row r="201" s="1" customFormat="1" ht="15.75" customHeight="1"/>
    <row r="202" s="1" customFormat="1" ht="15.75" customHeight="1"/>
    <row r="203" s="1" customFormat="1" ht="15.75" customHeight="1"/>
    <row r="204" s="1" customFormat="1" ht="15.75" customHeight="1"/>
    <row r="205" s="1" customFormat="1" ht="15.75" customHeight="1"/>
    <row r="206" s="1" customFormat="1" ht="15.75" customHeight="1"/>
    <row r="207" s="1" customFormat="1" ht="15.75" customHeight="1"/>
    <row r="208" s="1" customFormat="1" ht="15.75" customHeight="1"/>
    <row r="209" s="1" customFormat="1" ht="15.75" customHeight="1"/>
    <row r="210" s="1" customFormat="1" ht="15.75" customHeight="1"/>
    <row r="211" s="1" customFormat="1" ht="15.75" customHeight="1"/>
    <row r="212" s="1" customFormat="1" ht="15.75" customHeight="1"/>
    <row r="213" s="1" customFormat="1" ht="15.75" customHeight="1"/>
    <row r="214" s="1" customFormat="1" ht="15.75" customHeight="1"/>
    <row r="215" s="1" customFormat="1" ht="15.75" customHeight="1"/>
    <row r="216" s="1" customFormat="1" ht="15.75" customHeight="1"/>
    <row r="217" s="1" customFormat="1" ht="15.75" customHeight="1"/>
    <row r="218" s="1" customFormat="1" ht="15.75" customHeight="1"/>
    <row r="219" s="1" customFormat="1" ht="15.75" customHeight="1"/>
    <row r="220" s="1" customFormat="1" ht="15.75" customHeight="1"/>
    <row r="221" s="1" customFormat="1" ht="15.75" customHeight="1"/>
    <row r="222" s="1" customFormat="1" ht="15.75" customHeight="1"/>
    <row r="223" s="1" customFormat="1" ht="15.75" customHeight="1"/>
    <row r="224" s="1" customFormat="1" ht="15.75" customHeight="1"/>
    <row r="225" s="1" customFormat="1" ht="15.75" customHeight="1"/>
    <row r="226" s="1" customFormat="1" ht="15.75" customHeight="1"/>
    <row r="227" s="1" customFormat="1" ht="15.75" customHeight="1"/>
    <row r="228" s="1" customFormat="1" ht="15.75" customHeight="1"/>
    <row r="229" s="1" customFormat="1" ht="15.75" customHeight="1"/>
    <row r="230" s="1" customFormat="1" ht="15.75" customHeight="1"/>
    <row r="231" s="1" customFormat="1" ht="15.75" customHeight="1"/>
    <row r="232" s="1" customFormat="1" ht="15.75" customHeight="1"/>
    <row r="233" s="1" customFormat="1" ht="15.75" customHeight="1"/>
    <row r="234" s="1" customFormat="1" ht="15.75" customHeight="1"/>
    <row r="235" s="1" customFormat="1" ht="15.75" customHeight="1"/>
    <row r="236" s="1" customFormat="1" ht="15.75" customHeight="1"/>
    <row r="237" s="1" customFormat="1" ht="15.75" customHeight="1"/>
    <row r="238" s="1" customFormat="1" ht="15.75" customHeight="1"/>
    <row r="239" s="1" customFormat="1" ht="15.75" customHeight="1"/>
    <row r="240" s="1" customFormat="1" ht="15.75" customHeight="1"/>
    <row r="241" s="1" customFormat="1" ht="15.75" customHeight="1"/>
    <row r="242" s="1" customFormat="1" ht="15.75" customHeight="1"/>
    <row r="243" s="1" customFormat="1" ht="15.75" customHeight="1"/>
    <row r="244" s="1" customFormat="1" ht="15.75" customHeight="1"/>
    <row r="245" s="1" customFormat="1" ht="15.75" customHeight="1"/>
    <row r="246" s="1" customFormat="1" ht="15.75" customHeight="1"/>
    <row r="247" s="1" customFormat="1" ht="15.75" customHeight="1"/>
    <row r="248" s="1" customFormat="1" ht="15.75" customHeight="1"/>
    <row r="249" s="1" customFormat="1" ht="15.75" customHeight="1"/>
    <row r="250" s="1" customFormat="1" ht="15.75" customHeight="1"/>
    <row r="251" s="1" customFormat="1" ht="15.75" customHeight="1"/>
    <row r="252" s="1" customFormat="1" ht="15.75" customHeight="1"/>
    <row r="253" s="1" customFormat="1" ht="15.75" customHeight="1"/>
    <row r="254" s="1" customFormat="1" ht="15.75" customHeight="1"/>
    <row r="255" s="1" customFormat="1" ht="15.75" customHeight="1"/>
    <row r="256" s="1" customFormat="1" ht="15.75" customHeight="1"/>
    <row r="257" s="1" customFormat="1" ht="15.75" customHeight="1"/>
    <row r="258" s="1" customFormat="1" ht="15.75" customHeight="1"/>
    <row r="259" s="1" customFormat="1" ht="15.75" customHeight="1"/>
    <row r="260" s="1" customFormat="1" ht="15.75" customHeight="1"/>
    <row r="261" s="1" customFormat="1" ht="15.75" customHeight="1"/>
    <row r="262" s="1" customFormat="1" ht="15.75" customHeight="1"/>
    <row r="263" s="1" customFormat="1" ht="15.75" customHeight="1"/>
    <row r="264" s="1" customFormat="1" ht="15.75" customHeight="1"/>
    <row r="265" s="1" customFormat="1" ht="15.75" customHeight="1"/>
    <row r="266" s="1" customFormat="1" ht="15.75" customHeight="1"/>
    <row r="267" s="1" customFormat="1" ht="15.75" customHeight="1"/>
    <row r="268" s="1" customFormat="1" ht="15.75" customHeight="1"/>
    <row r="269" s="1" customFormat="1" ht="15.75" customHeight="1"/>
    <row r="270" s="1" customFormat="1" ht="15.75" customHeight="1"/>
    <row r="271" s="1" customFormat="1" ht="15.75" customHeight="1"/>
    <row r="272" s="1" customFormat="1" ht="15.75" customHeight="1"/>
    <row r="273" s="1" customFormat="1" ht="15.75" customHeight="1"/>
    <row r="274" s="1" customFormat="1" ht="15.75" customHeight="1"/>
    <row r="275" s="1" customFormat="1" ht="15.75" customHeight="1"/>
    <row r="276" s="1" customFormat="1" ht="15.75" customHeight="1"/>
    <row r="277" s="1" customFormat="1" ht="15.75" customHeight="1"/>
    <row r="278" s="1" customFormat="1" ht="15.75" customHeight="1"/>
    <row r="279" s="1" customFormat="1" ht="15.75" customHeight="1"/>
    <row r="280" s="1" customFormat="1" ht="15.75" customHeight="1"/>
    <row r="281" s="1" customFormat="1" ht="15.75" customHeight="1"/>
    <row r="282" s="1" customFormat="1" ht="15.75" customHeight="1"/>
    <row r="283" s="1" customFormat="1" ht="15.75" customHeight="1"/>
    <row r="284" s="1" customFormat="1" ht="15.75" customHeight="1"/>
    <row r="285" s="1" customFormat="1" ht="15.75" customHeight="1"/>
    <row r="286" s="1" customFormat="1" ht="15.75" customHeight="1"/>
    <row r="287" s="1" customFormat="1" ht="15.75" customHeight="1"/>
    <row r="288" s="1" customFormat="1" ht="15.75" customHeight="1"/>
    <row r="289" s="1" customFormat="1" ht="15.75" customHeight="1"/>
    <row r="290" s="1" customFormat="1" ht="15.75" customHeight="1"/>
    <row r="291" s="1" customFormat="1" ht="15.75" customHeight="1"/>
    <row r="292" s="1" customFormat="1" ht="15.75" customHeight="1"/>
    <row r="293" s="1" customFormat="1" ht="15.75" customHeight="1"/>
    <row r="294" s="1" customFormat="1" ht="15.75" customHeight="1"/>
    <row r="295" s="1" customFormat="1" ht="15.75" customHeight="1"/>
    <row r="296" s="1" customFormat="1" ht="15.75" customHeight="1"/>
    <row r="297" s="1" customFormat="1" ht="15.75" customHeight="1"/>
    <row r="298" s="1" customFormat="1" ht="15.75" customHeight="1"/>
    <row r="299" s="1" customFormat="1" ht="15.75" customHeight="1"/>
    <row r="300" s="1" customFormat="1" ht="15.75" customHeight="1"/>
    <row r="301" s="1" customFormat="1" ht="15.75" customHeight="1"/>
    <row r="302" s="1" customFormat="1" ht="15.75" customHeight="1"/>
    <row r="303" s="1" customFormat="1" ht="15.75" customHeight="1"/>
    <row r="304" s="1" customFormat="1" ht="15.75" customHeight="1"/>
    <row r="305" s="1" customFormat="1" ht="15.75" customHeight="1"/>
    <row r="306" s="1" customFormat="1" ht="15.75" customHeight="1"/>
    <row r="307" s="1" customFormat="1" ht="15.75" customHeight="1"/>
    <row r="308" s="1" customFormat="1" ht="15.75" customHeight="1"/>
    <row r="309" s="1" customFormat="1" ht="15.75" customHeight="1"/>
    <row r="310" s="1" customFormat="1" ht="15.75" customHeight="1"/>
    <row r="311" s="1" customFormat="1" ht="15.75" customHeight="1"/>
    <row r="312" s="1" customFormat="1" ht="15.75" customHeight="1"/>
    <row r="313" s="1" customFormat="1" ht="15.75" customHeight="1"/>
    <row r="314" s="1" customFormat="1" ht="15.75" customHeight="1"/>
    <row r="315" s="1" customFormat="1" ht="15.75" customHeight="1"/>
    <row r="316" s="1" customFormat="1" ht="15.75" customHeight="1"/>
    <row r="317" s="1" customFormat="1" ht="15.75" customHeight="1"/>
    <row r="318" s="1" customFormat="1" ht="15.75" customHeight="1"/>
    <row r="319" s="1" customFormat="1" ht="15.75" customHeight="1"/>
    <row r="320" s="1" customFormat="1" ht="15.75" customHeight="1"/>
    <row r="321" s="1" customFormat="1" ht="15.75" customHeight="1"/>
    <row r="322" s="1" customFormat="1" ht="15.75" customHeight="1"/>
    <row r="323" s="1" customFormat="1" ht="15.75" customHeight="1"/>
    <row r="324" s="1" customFormat="1" ht="15.75" customHeight="1"/>
    <row r="325" s="1" customFormat="1" ht="15.75" customHeight="1"/>
    <row r="326" s="1" customFormat="1" ht="15.75" customHeight="1"/>
    <row r="327" s="1" customFormat="1" ht="15.75" customHeight="1"/>
    <row r="328" s="1" customFormat="1" ht="15.75" customHeight="1"/>
    <row r="329" s="1" customFormat="1" ht="15.75" customHeight="1"/>
    <row r="330" s="1" customFormat="1" ht="15.75" customHeight="1"/>
    <row r="331" s="1" customFormat="1" ht="15.75" customHeight="1"/>
    <row r="332" s="1" customFormat="1" ht="15.75" customHeight="1"/>
    <row r="333" s="1" customFormat="1" ht="15.75" customHeight="1"/>
    <row r="334" s="1" customFormat="1" ht="15.75" customHeight="1"/>
    <row r="335" s="1" customFormat="1" ht="15.75" customHeight="1"/>
    <row r="336" s="1" customFormat="1" ht="15.75" customHeight="1"/>
    <row r="337" s="1" customFormat="1" ht="15.75" customHeight="1"/>
    <row r="338" s="1" customFormat="1" ht="15.75" customHeight="1"/>
    <row r="339" s="1" customFormat="1" ht="15.75" customHeight="1"/>
    <row r="340" s="1" customFormat="1" ht="15.75" customHeight="1"/>
    <row r="341" s="1" customFormat="1" ht="15.75" customHeight="1"/>
    <row r="342" s="1" customFormat="1" ht="15.75" customHeight="1"/>
    <row r="343" s="1" customFormat="1" ht="15.75" customHeight="1"/>
    <row r="344" s="1" customFormat="1" ht="15.75" customHeight="1"/>
    <row r="345" s="1" customFormat="1" ht="15.75" customHeight="1"/>
    <row r="346" s="1" customFormat="1" ht="15.75" customHeight="1"/>
    <row r="347" s="1" customFormat="1" ht="15.75" customHeight="1"/>
    <row r="348" s="1" customFormat="1" ht="15.75" customHeight="1"/>
    <row r="349" s="1" customFormat="1" ht="15.75" customHeight="1"/>
    <row r="350" s="1" customFormat="1" ht="15.75" customHeight="1"/>
    <row r="351" s="1" customFormat="1" ht="15.75" customHeight="1"/>
    <row r="352" s="1" customFormat="1" ht="15.75" customHeight="1"/>
    <row r="353" s="1" customFormat="1" ht="15.75" customHeight="1"/>
    <row r="354" s="1" customFormat="1" ht="15.75" customHeight="1"/>
    <row r="355" s="1" customFormat="1" ht="15.75" customHeight="1"/>
    <row r="356" s="1" customFormat="1" ht="15.75" customHeight="1"/>
    <row r="357" s="1" customFormat="1" ht="15.75" customHeight="1"/>
    <row r="358" s="1" customFormat="1" ht="15.75" customHeight="1"/>
    <row r="359" s="1" customFormat="1" ht="15.75" customHeight="1"/>
    <row r="360" s="1" customFormat="1" ht="15.75" customHeight="1"/>
    <row r="361" s="1" customFormat="1" ht="15.75" customHeight="1"/>
    <row r="362" s="1" customFormat="1" ht="15.75" customHeight="1"/>
    <row r="363" s="1" customFormat="1" ht="15.75" customHeight="1"/>
    <row r="364" s="1" customFormat="1" ht="15.75" customHeight="1"/>
    <row r="365" s="1" customFormat="1" ht="15.75" customHeight="1"/>
    <row r="366" s="1" customFormat="1" ht="15.75" customHeight="1"/>
    <row r="367" s="1" customFormat="1" ht="15.75" customHeight="1"/>
    <row r="368" s="1" customFormat="1" ht="15.75" customHeight="1"/>
    <row r="369" s="1" customFormat="1" ht="15.75" customHeight="1"/>
    <row r="370" s="1" customFormat="1" ht="15.75" customHeight="1"/>
    <row r="371" s="1" customFormat="1" ht="15.75" customHeight="1"/>
    <row r="372" s="1" customFormat="1" ht="15.75" customHeight="1"/>
    <row r="373" s="1" customFormat="1" ht="15.75" customHeight="1"/>
    <row r="374" s="1" customFormat="1" ht="15.75" customHeight="1"/>
    <row r="375" s="1" customFormat="1" ht="15.75" customHeight="1"/>
    <row r="376" s="1" customFormat="1" ht="15.75" customHeight="1"/>
    <row r="377" s="1" customFormat="1" ht="15.75" customHeight="1"/>
    <row r="378" s="1" customFormat="1" ht="15.75" customHeight="1"/>
    <row r="379" s="1" customFormat="1" ht="15.75" customHeight="1"/>
    <row r="380" s="1" customFormat="1" ht="15.75" customHeight="1"/>
    <row r="381" s="1" customFormat="1" ht="15.75" customHeight="1"/>
    <row r="382" s="1" customFormat="1" ht="15.75" customHeight="1"/>
    <row r="383" s="1" customFormat="1" ht="15.75" customHeight="1"/>
    <row r="384" s="1" customFormat="1" ht="15.75" customHeight="1"/>
    <row r="385" s="1" customFormat="1" ht="15.75" customHeight="1"/>
    <row r="386" s="1" customFormat="1" ht="15.75" customHeight="1"/>
    <row r="387" s="1" customFormat="1" ht="15.75" customHeight="1"/>
    <row r="388" s="1" customFormat="1" ht="15.75" customHeight="1"/>
    <row r="389" s="1" customFormat="1" ht="15.75" customHeight="1"/>
    <row r="390" s="1" customFormat="1" ht="15.75" customHeight="1"/>
    <row r="391" s="1" customFormat="1" ht="15.75" customHeight="1"/>
    <row r="392" s="1" customFormat="1" ht="15.75" customHeight="1"/>
    <row r="393" s="1" customFormat="1" ht="15.75" customHeight="1"/>
    <row r="394" s="1" customFormat="1" ht="15.75" customHeight="1"/>
    <row r="395" s="1" customFormat="1" ht="15.75" customHeight="1"/>
    <row r="396" s="1" customFormat="1" ht="15.75" customHeight="1"/>
    <row r="397" s="1" customFormat="1" ht="15.75" customHeight="1"/>
    <row r="398" s="1" customFormat="1" ht="15.75" customHeight="1"/>
    <row r="399" s="1" customFormat="1" ht="15.75" customHeight="1"/>
    <row r="400" s="1" customFormat="1" ht="15.75" customHeight="1"/>
    <row r="401" s="1" customFormat="1" ht="15.75" customHeight="1"/>
    <row r="402" s="1" customFormat="1" ht="15.75" customHeight="1"/>
    <row r="403" s="1" customFormat="1" ht="15.75" customHeight="1"/>
    <row r="404" s="1" customFormat="1" ht="15.75" customHeight="1"/>
    <row r="405" s="1" customFormat="1" ht="15.75" customHeight="1"/>
    <row r="406" s="1" customFormat="1" ht="15.75" customHeight="1"/>
    <row r="407" s="1" customFormat="1" ht="15.75" customHeight="1"/>
    <row r="408" s="1" customFormat="1" ht="15.75" customHeight="1"/>
    <row r="409" s="1" customFormat="1" ht="15.75" customHeight="1"/>
    <row r="410" s="1" customFormat="1" ht="15.75" customHeight="1"/>
    <row r="411" s="1" customFormat="1" ht="15.75" customHeight="1"/>
    <row r="412" s="1" customFormat="1" ht="15.75" customHeight="1"/>
    <row r="413" s="1" customFormat="1" ht="15.75" customHeight="1"/>
    <row r="414" s="1" customFormat="1" ht="15.75" customHeight="1"/>
    <row r="415" s="1" customFormat="1" ht="15.75" customHeight="1"/>
    <row r="416" s="1" customFormat="1" ht="15.75" customHeight="1"/>
    <row r="417" s="1" customFormat="1" ht="15.75" customHeight="1"/>
    <row r="418" s="1" customFormat="1" ht="15.75" customHeight="1"/>
    <row r="419" s="1" customFormat="1" ht="15.75" customHeight="1"/>
    <row r="420" s="1" customFormat="1" ht="15.75" customHeight="1"/>
    <row r="421" s="1" customFormat="1" ht="15.75" customHeight="1"/>
    <row r="422" s="1" customFormat="1" ht="15.75" customHeight="1"/>
    <row r="423" s="1" customFormat="1" ht="15.75" customHeight="1"/>
    <row r="424" s="1" customFormat="1" ht="15.75" customHeight="1"/>
    <row r="425" s="1" customFormat="1" ht="15.75" customHeight="1"/>
    <row r="426" s="1" customFormat="1" ht="15.75" customHeight="1"/>
    <row r="427" s="1" customFormat="1" ht="15.75" customHeight="1"/>
    <row r="428" s="1" customFormat="1" ht="15.75" customHeight="1"/>
    <row r="429" s="1" customFormat="1" ht="15.75" customHeight="1"/>
    <row r="430" s="1" customFormat="1" ht="15.75" customHeight="1"/>
    <row r="431" s="1" customFormat="1" ht="15.75" customHeight="1"/>
    <row r="432" s="1" customFormat="1" ht="15.75" customHeight="1"/>
    <row r="433" s="1" customFormat="1" ht="15.75" customHeight="1"/>
    <row r="434" s="1" customFormat="1" ht="15.75" customHeight="1"/>
    <row r="435" s="1" customFormat="1" ht="15.75" customHeight="1"/>
    <row r="436" s="1" customFormat="1" ht="15.75" customHeight="1"/>
    <row r="437" s="1" customFormat="1" ht="15.75" customHeight="1"/>
    <row r="438" s="1" customFormat="1" ht="15.75" customHeight="1"/>
    <row r="439" s="1" customFormat="1" ht="15.75" customHeight="1"/>
    <row r="440" s="1" customFormat="1" ht="15.75" customHeight="1"/>
    <row r="441" s="1" customFormat="1" ht="15.75" customHeight="1"/>
    <row r="442" s="1" customFormat="1" ht="15.75" customHeight="1"/>
    <row r="443" s="1" customFormat="1" ht="15.75" customHeight="1"/>
    <row r="444" s="1" customFormat="1" ht="15.75" customHeight="1"/>
    <row r="445" s="1" customFormat="1" ht="15.75" customHeight="1"/>
    <row r="446" s="1" customFormat="1" ht="15.75" customHeight="1"/>
    <row r="447" s="1" customFormat="1" ht="15.75" customHeight="1"/>
    <row r="448" s="1" customFormat="1" ht="15.75" customHeight="1"/>
    <row r="449" s="1" customFormat="1" ht="15.75" customHeight="1"/>
    <row r="450" s="1" customFormat="1" ht="15.75" customHeight="1"/>
    <row r="451" s="1" customFormat="1" ht="15.75" customHeight="1"/>
    <row r="452" s="1" customFormat="1" ht="15.75" customHeight="1"/>
    <row r="453" s="1" customFormat="1" ht="15.75" customHeight="1"/>
    <row r="454" s="1" customFormat="1" ht="15.75" customHeight="1"/>
    <row r="455" s="1" customFormat="1" ht="15.75" customHeight="1"/>
    <row r="456" s="1" customFormat="1" ht="15.75" customHeight="1"/>
    <row r="457" s="1" customFormat="1" ht="15.75" customHeight="1"/>
    <row r="458" s="1" customFormat="1" ht="15.75" customHeight="1"/>
    <row r="459" s="1" customFormat="1" ht="15.75" customHeight="1"/>
    <row r="460" s="1" customFormat="1" ht="15.75" customHeight="1"/>
    <row r="461" s="1" customFormat="1" ht="15.75" customHeight="1"/>
    <row r="462" s="1" customFormat="1" ht="15.75" customHeight="1"/>
    <row r="463" s="1" customFormat="1" ht="15.75" customHeight="1"/>
    <row r="464" s="1" customFormat="1" ht="15.75" customHeight="1"/>
    <row r="465" s="1" customFormat="1" ht="15.75" customHeight="1"/>
    <row r="466" s="1" customFormat="1" ht="15.75" customHeight="1"/>
    <row r="467" s="1" customFormat="1" ht="15.75" customHeight="1"/>
    <row r="468" s="1" customFormat="1" ht="15.75" customHeight="1"/>
    <row r="469" s="1" customFormat="1" ht="15.75" customHeight="1"/>
    <row r="470" s="1" customFormat="1" ht="15.75" customHeight="1"/>
    <row r="471" s="1" customFormat="1" ht="15.75" customHeight="1"/>
    <row r="472" s="1" customFormat="1" ht="15.75" customHeight="1"/>
    <row r="473" s="1" customFormat="1" ht="15.75" customHeight="1"/>
    <row r="474" s="1" customFormat="1" ht="15.75" customHeight="1"/>
    <row r="475" s="1" customFormat="1" ht="15.75" customHeight="1"/>
    <row r="476" s="1" customFormat="1" ht="15.75" customHeight="1"/>
    <row r="477" s="1" customFormat="1" ht="15.75" customHeight="1"/>
    <row r="478" s="1" customFormat="1" ht="15.75" customHeight="1"/>
    <row r="479" s="1" customFormat="1" ht="15.75" customHeight="1"/>
    <row r="480" s="1" customFormat="1" ht="15.75" customHeight="1"/>
    <row r="481" s="1" customFormat="1" ht="15.75" customHeight="1"/>
    <row r="482" s="1" customFormat="1" ht="15.75" customHeight="1"/>
    <row r="483" s="1" customFormat="1" ht="15.75" customHeight="1"/>
    <row r="484" s="1" customFormat="1" ht="15.75" customHeight="1"/>
    <row r="485" s="1" customFormat="1" ht="15.75" customHeight="1"/>
    <row r="486" s="1" customFormat="1" ht="15.75" customHeight="1"/>
    <row r="487" s="1" customFormat="1" ht="15.75" customHeight="1"/>
    <row r="488" s="1" customFormat="1" ht="15.75" customHeight="1"/>
    <row r="489" s="1" customFormat="1" ht="15.75" customHeight="1"/>
    <row r="490" s="1" customFormat="1" ht="15.75" customHeight="1"/>
    <row r="491" s="1" customFormat="1" ht="15.75" customHeight="1"/>
    <row r="492" s="1" customFormat="1" ht="15.75" customHeight="1"/>
    <row r="493" s="1" customFormat="1" ht="15.75" customHeight="1"/>
    <row r="494" s="1" customFormat="1" ht="15.75" customHeight="1"/>
    <row r="495" s="1" customFormat="1" ht="15.75" customHeight="1"/>
    <row r="496" s="1" customFormat="1" ht="15.75" customHeight="1"/>
    <row r="497" s="1" customFormat="1" ht="15.75" customHeight="1"/>
    <row r="498" s="1" customFormat="1" ht="15.75" customHeight="1"/>
    <row r="499" s="1" customFormat="1" ht="15.75" customHeight="1"/>
    <row r="500" s="1" customFormat="1" ht="15.75" customHeight="1"/>
    <row r="501" s="1" customFormat="1" ht="15.75" customHeight="1"/>
    <row r="502" s="1" customFormat="1" ht="15.75" customHeight="1"/>
    <row r="503" s="1" customFormat="1" ht="15.75" customHeight="1"/>
    <row r="504" s="1" customFormat="1" ht="15.75" customHeight="1"/>
    <row r="505" s="1" customFormat="1" ht="15.75" customHeight="1"/>
    <row r="506" s="1" customFormat="1" ht="15.75" customHeight="1"/>
    <row r="507" s="1" customFormat="1" ht="15.75" customHeight="1"/>
    <row r="508" s="1" customFormat="1" ht="15.75" customHeight="1"/>
    <row r="509" s="1" customFormat="1" ht="15.75" customHeight="1"/>
    <row r="510" s="1" customFormat="1" ht="15.75" customHeight="1"/>
    <row r="511" s="1" customFormat="1" ht="15.75" customHeight="1"/>
    <row r="512" s="1" customFormat="1" ht="15.75" customHeight="1"/>
    <row r="513" s="1" customFormat="1" ht="15.75" customHeight="1"/>
    <row r="514" s="1" customFormat="1" ht="15.75" customHeight="1"/>
    <row r="515" s="1" customFormat="1" ht="15.75" customHeight="1"/>
    <row r="516" s="1" customFormat="1" ht="15.75" customHeight="1"/>
    <row r="517" s="1" customFormat="1" ht="15.75" customHeight="1"/>
    <row r="518" s="1" customFormat="1" ht="15.75" customHeight="1"/>
    <row r="519" s="1" customFormat="1" ht="15.75" customHeight="1"/>
    <row r="520" s="1" customFormat="1" ht="15.75" customHeight="1"/>
    <row r="521" s="1" customFormat="1" ht="15.75" customHeight="1"/>
    <row r="522" s="1" customFormat="1" ht="15.75" customHeight="1"/>
    <row r="523" s="1" customFormat="1" ht="15.75" customHeight="1"/>
    <row r="524" s="1" customFormat="1" ht="15.75" customHeight="1"/>
    <row r="525" s="1" customFormat="1" ht="15.75" customHeight="1"/>
    <row r="526" s="1" customFormat="1" ht="15.75" customHeight="1"/>
    <row r="527" s="1" customFormat="1" ht="15.75" customHeight="1"/>
    <row r="528" s="1" customFormat="1" ht="15.75" customHeight="1"/>
    <row r="529" s="1" customFormat="1" ht="15.75" customHeight="1"/>
    <row r="530" s="1" customFormat="1" ht="15.75" customHeight="1"/>
    <row r="531" s="1" customFormat="1" ht="15.75" customHeight="1"/>
    <row r="532" s="1" customFormat="1" ht="15.75" customHeight="1"/>
    <row r="533" s="1" customFormat="1" ht="15.75" customHeight="1"/>
    <row r="534" s="1" customFormat="1" ht="15.75" customHeight="1"/>
    <row r="535" s="1" customFormat="1" ht="15.75" customHeight="1"/>
    <row r="536" s="1" customFormat="1" ht="15.75" customHeight="1"/>
    <row r="537" s="1" customFormat="1" ht="15.75" customHeight="1"/>
    <row r="538" s="1" customFormat="1" ht="15.75" customHeight="1"/>
    <row r="539" s="1" customFormat="1" ht="15.75" customHeight="1"/>
    <row r="540" s="1" customFormat="1" ht="15.75" customHeight="1"/>
    <row r="541" s="1" customFormat="1" ht="15.75" customHeight="1"/>
    <row r="542" s="1" customFormat="1" ht="15.75" customHeight="1"/>
    <row r="543" s="1" customFormat="1" ht="15.75" customHeight="1"/>
    <row r="544" s="1" customFormat="1" ht="15.75" customHeight="1"/>
    <row r="545" s="1" customFormat="1" ht="15.75" customHeight="1"/>
    <row r="546" s="1" customFormat="1" ht="15.75" customHeight="1"/>
    <row r="547" s="1" customFormat="1" ht="15.75" customHeight="1"/>
    <row r="548" s="1" customFormat="1" ht="15.75" customHeight="1"/>
    <row r="549" s="1" customFormat="1" ht="15.75" customHeight="1"/>
    <row r="550" s="1" customFormat="1" ht="15.75" customHeight="1"/>
    <row r="551" s="1" customFormat="1" ht="15.75" customHeight="1"/>
    <row r="552" s="1" customFormat="1" ht="15.75" customHeight="1"/>
    <row r="553" s="1" customFormat="1" ht="15.75" customHeight="1"/>
    <row r="554" s="1" customFormat="1" ht="15.75" customHeight="1"/>
    <row r="555" s="1" customFormat="1" ht="15.75" customHeight="1"/>
    <row r="556" s="1" customFormat="1" ht="15.75" customHeight="1"/>
    <row r="557" s="1" customFormat="1" ht="15.75" customHeight="1"/>
    <row r="558" s="1" customFormat="1" ht="15.75" customHeight="1"/>
    <row r="559" s="1" customFormat="1" ht="15.75" customHeight="1"/>
    <row r="560" s="1" customFormat="1" ht="15.75" customHeight="1"/>
    <row r="561" s="1" customFormat="1" ht="15.75" customHeight="1"/>
    <row r="562" s="1" customFormat="1" ht="15.75" customHeight="1"/>
    <row r="563" s="1" customFormat="1" ht="15.75" customHeight="1"/>
    <row r="564" s="1" customFormat="1" ht="15.75" customHeight="1"/>
    <row r="565" s="1" customFormat="1" ht="15.75" customHeight="1"/>
    <row r="566" s="1" customFormat="1" ht="15.75" customHeight="1"/>
    <row r="567" s="1" customFormat="1" ht="15.75" customHeight="1"/>
    <row r="568" s="1" customFormat="1" ht="15.75" customHeight="1"/>
    <row r="569" s="1" customFormat="1" ht="15.75" customHeight="1"/>
    <row r="570" s="1" customFormat="1" ht="15.75" customHeight="1"/>
    <row r="571" s="1" customFormat="1" ht="15.75" customHeight="1"/>
    <row r="572" s="1" customFormat="1" ht="15.75" customHeight="1"/>
    <row r="573" s="1" customFormat="1" ht="15.75" customHeight="1"/>
    <row r="574" s="1" customFormat="1" ht="15.75" customHeight="1"/>
    <row r="575" s="1" customFormat="1" ht="15.75" customHeight="1"/>
    <row r="576" s="1" customFormat="1" ht="15.75" customHeight="1"/>
    <row r="577" s="1" customFormat="1" ht="15.75" customHeight="1"/>
    <row r="578" s="1" customFormat="1" ht="15.75" customHeight="1"/>
    <row r="579" s="1" customFormat="1" ht="15.75" customHeight="1"/>
    <row r="580" s="1" customFormat="1" ht="15.75" customHeight="1"/>
    <row r="581" s="1" customFormat="1" ht="15.75" customHeight="1"/>
    <row r="582" s="1" customFormat="1" ht="15.75" customHeight="1"/>
    <row r="583" s="1" customFormat="1" ht="15.75" customHeight="1"/>
    <row r="584" s="1" customFormat="1" ht="15.75" customHeight="1"/>
    <row r="585" s="1" customFormat="1" ht="15.75" customHeight="1"/>
    <row r="586" s="1" customFormat="1" ht="15.75" customHeight="1"/>
    <row r="587" s="1" customFormat="1" ht="15.75" customHeight="1"/>
    <row r="588" s="1" customFormat="1" ht="15.75" customHeight="1"/>
    <row r="589" s="1" customFormat="1" ht="15.75" customHeight="1"/>
    <row r="590" s="1" customFormat="1" ht="15.75" customHeight="1"/>
    <row r="591" s="1" customFormat="1" ht="15.75" customHeight="1"/>
    <row r="592" s="1" customFormat="1" ht="15.75" customHeight="1"/>
    <row r="593" s="1" customFormat="1" ht="15.75" customHeight="1"/>
    <row r="594" s="1" customFormat="1" ht="15.75" customHeight="1"/>
    <row r="595" s="1" customFormat="1" ht="15.75" customHeight="1"/>
    <row r="596" s="1" customFormat="1" ht="15.75" customHeight="1"/>
    <row r="597" s="1" customFormat="1" ht="15.75" customHeight="1"/>
    <row r="598" s="1" customFormat="1" ht="15.75" customHeight="1"/>
    <row r="599" s="1" customFormat="1" ht="15.75" customHeight="1"/>
    <row r="600" s="1" customFormat="1" ht="15.75" customHeight="1"/>
    <row r="601" s="1" customFormat="1" ht="15.75" customHeight="1"/>
    <row r="602" s="1" customFormat="1" ht="15.75" customHeight="1"/>
    <row r="603" s="1" customFormat="1" ht="15.75" customHeight="1"/>
    <row r="604" s="1" customFormat="1" ht="15.75" customHeight="1"/>
    <row r="605" s="1" customFormat="1" ht="15.75" customHeight="1"/>
    <row r="606" s="1" customFormat="1" ht="15.75" customHeight="1"/>
    <row r="607" s="1" customFormat="1" ht="15.75" customHeight="1"/>
    <row r="608" s="1" customFormat="1" ht="15.75" customHeight="1"/>
    <row r="609" s="1" customFormat="1" ht="15.75" customHeight="1"/>
    <row r="610" s="1" customFormat="1" ht="15.75" customHeight="1"/>
    <row r="611" s="1" customFormat="1" ht="15.75" customHeight="1"/>
    <row r="612" s="1" customFormat="1" ht="15.75" customHeight="1"/>
    <row r="613" s="1" customFormat="1" ht="15.75" customHeight="1"/>
    <row r="614" s="1" customFormat="1" ht="15.75" customHeight="1"/>
    <row r="615" s="1" customFormat="1" ht="15.75" customHeight="1"/>
    <row r="616" s="1" customFormat="1" ht="15.75" customHeight="1"/>
    <row r="617" s="1" customFormat="1" ht="15.75" customHeight="1"/>
    <row r="618" s="1" customFormat="1" ht="15.75" customHeight="1"/>
    <row r="619" s="1" customFormat="1" ht="15.75" customHeight="1"/>
    <row r="620" s="1" customFormat="1" ht="15.75" customHeight="1"/>
    <row r="621" s="1" customFormat="1" ht="15.75" customHeight="1"/>
    <row r="622" s="1" customFormat="1" ht="15.75" customHeight="1"/>
    <row r="623" s="1" customFormat="1" ht="15.75" customHeight="1"/>
    <row r="624" s="1" customFormat="1" ht="15.75" customHeight="1"/>
    <row r="625" s="1" customFormat="1" ht="15.75" customHeight="1"/>
    <row r="626" s="1" customFormat="1" ht="15.75" customHeight="1"/>
    <row r="627" s="1" customFormat="1" ht="15.75" customHeight="1"/>
    <row r="628" s="1" customFormat="1" ht="15.75" customHeight="1"/>
    <row r="629" s="1" customFormat="1" ht="15.75" customHeight="1"/>
    <row r="630" s="1" customFormat="1" ht="15.75" customHeight="1"/>
    <row r="631" s="1" customFormat="1" ht="15.75" customHeight="1"/>
    <row r="632" s="1" customFormat="1" ht="15.75" customHeight="1"/>
    <row r="633" s="1" customFormat="1" ht="15.75" customHeight="1"/>
    <row r="634" s="1" customFormat="1" ht="15.75" customHeight="1"/>
    <row r="635" s="1" customFormat="1" ht="15.75" customHeight="1"/>
    <row r="636" s="1" customFormat="1" ht="15.75" customHeight="1"/>
    <row r="637" s="1" customFormat="1" ht="15.75" customHeight="1"/>
    <row r="638" s="1" customFormat="1" ht="15.75" customHeight="1"/>
    <row r="639" s="1" customFormat="1" ht="15.75" customHeight="1"/>
    <row r="640" s="1" customFormat="1" ht="15.75" customHeight="1"/>
    <row r="641" s="1" customFormat="1" ht="15.75" customHeight="1"/>
    <row r="642" s="1" customFormat="1" ht="15.75" customHeight="1"/>
    <row r="643" s="1" customFormat="1" ht="15.75" customHeight="1"/>
    <row r="644" s="1" customFormat="1" ht="15.75" customHeight="1"/>
    <row r="645" s="1" customFormat="1" ht="15.75" customHeight="1"/>
    <row r="646" s="1" customFormat="1" ht="15.75" customHeight="1"/>
    <row r="647" s="1" customFormat="1" ht="15.75" customHeight="1"/>
    <row r="648" s="1" customFormat="1" ht="15.75" customHeight="1"/>
    <row r="649" s="1" customFormat="1" ht="15.75" customHeight="1"/>
    <row r="650" s="1" customFormat="1" ht="15.75" customHeight="1"/>
    <row r="651" s="1" customFormat="1" ht="15.75" customHeight="1"/>
    <row r="652" s="1" customFormat="1" ht="15.75" customHeight="1"/>
    <row r="653" s="1" customFormat="1" ht="15.75" customHeight="1"/>
    <row r="654" s="1" customFormat="1" ht="15.75" customHeight="1"/>
    <row r="655" s="1" customFormat="1" ht="15.75" customHeight="1"/>
    <row r="656" s="1" customFormat="1" ht="15.75" customHeight="1"/>
    <row r="657" s="1" customFormat="1" ht="15.75" customHeight="1"/>
    <row r="658" s="1" customFormat="1" ht="15.75" customHeight="1"/>
    <row r="659" s="1" customFormat="1" ht="15.75" customHeight="1"/>
    <row r="660" s="1" customFormat="1" ht="15.75" customHeight="1"/>
    <row r="661" s="1" customFormat="1" ht="15.75" customHeight="1"/>
    <row r="662" s="1" customFormat="1" ht="15.75" customHeight="1"/>
    <row r="663" s="1" customFormat="1" ht="15.75" customHeight="1"/>
    <row r="664" s="1" customFormat="1" ht="15.75" customHeight="1"/>
    <row r="665" s="1" customFormat="1" ht="15.75" customHeight="1"/>
    <row r="666" s="1" customFormat="1" ht="15.75" customHeight="1"/>
    <row r="667" s="1" customFormat="1" ht="15.75" customHeight="1"/>
    <row r="668" s="1" customFormat="1" ht="15.75" customHeight="1"/>
    <row r="669" s="1" customFormat="1" ht="15.75" customHeight="1"/>
    <row r="670" s="1" customFormat="1" ht="15.75" customHeight="1"/>
    <row r="671" s="1" customFormat="1" ht="15.75" customHeight="1"/>
    <row r="672" s="1" customFormat="1" ht="15.75" customHeight="1"/>
    <row r="673" s="1" customFormat="1" ht="15.75" customHeight="1"/>
    <row r="674" s="1" customFormat="1" ht="15.75" customHeight="1"/>
    <row r="675" s="1" customFormat="1" ht="15.75" customHeight="1"/>
    <row r="676" s="1" customFormat="1" ht="15.75" customHeight="1"/>
    <row r="677" s="1" customFormat="1" ht="15.75" customHeight="1"/>
    <row r="678" s="1" customFormat="1" ht="15.75" customHeight="1"/>
    <row r="679" s="1" customFormat="1" ht="15.75" customHeight="1"/>
    <row r="680" s="1" customFormat="1" ht="15.75" customHeight="1"/>
    <row r="681" s="1" customFormat="1" ht="15.75" customHeight="1"/>
    <row r="682" s="1" customFormat="1" ht="15.75" customHeight="1"/>
    <row r="683" s="1" customFormat="1" ht="15.75" customHeight="1"/>
    <row r="684" s="1" customFormat="1" ht="15.75" customHeight="1"/>
    <row r="685" s="1" customFormat="1" ht="15.75" customHeight="1"/>
    <row r="686" s="1" customFormat="1" ht="15.75" customHeight="1"/>
    <row r="687" s="1" customFormat="1" ht="15.75" customHeight="1"/>
    <row r="688" s="1" customFormat="1" ht="15.75" customHeight="1"/>
    <row r="689" s="1" customFormat="1" ht="15.75" customHeight="1"/>
    <row r="690" s="1" customFormat="1" ht="15.75" customHeight="1"/>
    <row r="691" s="1" customFormat="1" ht="15.75" customHeight="1"/>
    <row r="692" s="1" customFormat="1" ht="15.75" customHeight="1"/>
    <row r="693" s="1" customFormat="1" ht="15.75" customHeight="1"/>
    <row r="694" s="1" customFormat="1" ht="15.75" customHeight="1"/>
    <row r="695" s="1" customFormat="1" ht="15.75" customHeight="1"/>
    <row r="696" s="1" customFormat="1" ht="15.75" customHeight="1"/>
    <row r="697" s="1" customFormat="1" ht="15.75" customHeight="1"/>
    <row r="698" s="1" customFormat="1" ht="15.75" customHeight="1"/>
    <row r="699" s="1" customFormat="1" ht="15.75" customHeight="1"/>
    <row r="700" s="1" customFormat="1" ht="15.75" customHeight="1"/>
    <row r="701" s="1" customFormat="1" ht="15.75" customHeight="1"/>
    <row r="702" s="1" customFormat="1" ht="15.75" customHeight="1"/>
    <row r="703" s="1" customFormat="1" ht="15.75" customHeight="1"/>
    <row r="704" s="1" customFormat="1" ht="15.75" customHeight="1"/>
    <row r="705" s="1" customFormat="1" ht="15.75" customHeight="1"/>
    <row r="706" s="1" customFormat="1" ht="15.75" customHeight="1"/>
    <row r="707" s="1" customFormat="1" ht="15.75" customHeight="1"/>
    <row r="708" s="1" customFormat="1" ht="15.75" customHeight="1"/>
    <row r="709" s="1" customFormat="1" ht="15.75" customHeight="1"/>
    <row r="710" s="1" customFormat="1" ht="15.75" customHeight="1"/>
    <row r="711" s="1" customFormat="1" ht="15.75" customHeight="1"/>
    <row r="712" s="1" customFormat="1" ht="15.75" customHeight="1"/>
    <row r="713" s="1" customFormat="1" ht="15.75" customHeight="1"/>
    <row r="714" s="1" customFormat="1" ht="15.75" customHeight="1"/>
    <row r="715" s="1" customFormat="1" ht="15.75" customHeight="1"/>
    <row r="716" s="1" customFormat="1" ht="15.75" customHeight="1"/>
    <row r="717" s="1" customFormat="1" ht="15.75" customHeight="1"/>
    <row r="718" s="1" customFormat="1" ht="15.75" customHeight="1"/>
    <row r="719" s="1" customFormat="1" ht="15.75" customHeight="1"/>
    <row r="720" s="1" customFormat="1" ht="15.75" customHeight="1"/>
    <row r="721" s="1" customFormat="1" ht="15.75" customHeight="1"/>
    <row r="722" s="1" customFormat="1" ht="15.75" customHeight="1"/>
    <row r="723" s="1" customFormat="1" ht="15.75" customHeight="1"/>
    <row r="724" s="1" customFormat="1" ht="15.75" customHeight="1"/>
    <row r="725" s="1" customFormat="1" ht="15.75" customHeight="1"/>
    <row r="726" s="1" customFormat="1" ht="15.75" customHeight="1"/>
    <row r="727" s="1" customFormat="1" ht="15.75" customHeight="1"/>
    <row r="728" s="1" customFormat="1" ht="15.75" customHeight="1"/>
    <row r="729" s="1" customFormat="1" ht="15.75" customHeight="1"/>
    <row r="730" s="1" customFormat="1" ht="15.75" customHeight="1"/>
    <row r="731" s="1" customFormat="1" ht="15.75" customHeight="1"/>
    <row r="732" s="1" customFormat="1" ht="15.75" customHeight="1"/>
    <row r="733" s="1" customFormat="1" ht="15.75" customHeight="1"/>
    <row r="734" s="1" customFormat="1" ht="15.75" customHeight="1"/>
    <row r="735" s="1" customFormat="1" ht="15.75" customHeight="1"/>
    <row r="736" s="1" customFormat="1" ht="15.75" customHeight="1"/>
    <row r="737" s="1" customFormat="1" ht="15.75" customHeight="1"/>
    <row r="738" s="1" customFormat="1" ht="15.75" customHeight="1"/>
    <row r="739" s="1" customFormat="1" ht="15.75" customHeight="1"/>
    <row r="740" s="1" customFormat="1" ht="15.75" customHeight="1"/>
    <row r="741" s="1" customFormat="1" ht="15.75" customHeight="1"/>
    <row r="742" s="1" customFormat="1" ht="15.75" customHeight="1"/>
    <row r="743" s="1" customFormat="1" ht="15.75" customHeight="1"/>
    <row r="744" s="1" customFormat="1" ht="15.75" customHeight="1"/>
    <row r="745" s="1" customFormat="1" ht="15.75" customHeight="1"/>
    <row r="746" s="1" customFormat="1" ht="15.75" customHeight="1"/>
    <row r="747" s="1" customFormat="1" ht="15.75" customHeight="1"/>
    <row r="748" s="1" customFormat="1" ht="15.75" customHeight="1"/>
    <row r="749" s="1" customFormat="1" ht="15.75" customHeight="1"/>
    <row r="750" s="1" customFormat="1" ht="15.75" customHeight="1"/>
    <row r="751" s="1" customFormat="1" ht="15.75" customHeight="1"/>
    <row r="752" s="1" customFormat="1" ht="15.75" customHeight="1"/>
    <row r="753" s="1" customFormat="1" ht="15.75" customHeight="1"/>
    <row r="754" s="1" customFormat="1" ht="15.75" customHeight="1"/>
    <row r="755" s="1" customFormat="1" ht="15.75" customHeight="1"/>
    <row r="756" s="1" customFormat="1" ht="15.75" customHeight="1"/>
    <row r="757" s="1" customFormat="1" ht="15.75" customHeight="1"/>
    <row r="758" s="1" customFormat="1" ht="15.75" customHeight="1"/>
    <row r="759" s="1" customFormat="1" ht="15.75" customHeight="1"/>
    <row r="760" s="1" customFormat="1" ht="15.75" customHeight="1"/>
    <row r="761" s="1" customFormat="1" ht="15.75" customHeight="1"/>
    <row r="762" s="1" customFormat="1" ht="15.75" customHeight="1"/>
    <row r="763" s="1" customFormat="1" ht="15.75" customHeight="1"/>
    <row r="764" s="1" customFormat="1" ht="15.75" customHeight="1"/>
    <row r="765" s="1" customFormat="1" ht="15.75" customHeight="1"/>
    <row r="766" s="1" customFormat="1" ht="15.75" customHeight="1"/>
    <row r="767" s="1" customFormat="1" ht="15.75" customHeight="1"/>
    <row r="768" s="1" customFormat="1" ht="15.75" customHeight="1"/>
    <row r="769" s="1" customFormat="1" ht="15.75" customHeight="1"/>
    <row r="770" s="1" customFormat="1" ht="15.75" customHeight="1"/>
    <row r="771" s="1" customFormat="1" ht="15.75" customHeight="1"/>
    <row r="772" s="1" customFormat="1" ht="15.75" customHeight="1"/>
    <row r="773" s="1" customFormat="1" ht="15.75" customHeight="1"/>
    <row r="774" s="1" customFormat="1" ht="15.75" customHeight="1"/>
    <row r="775" s="1" customFormat="1" ht="15.75" customHeight="1"/>
    <row r="776" s="1" customFormat="1" ht="15.75" customHeight="1"/>
    <row r="777" s="1" customFormat="1" ht="15.75" customHeight="1"/>
    <row r="778" s="1" customFormat="1" ht="15.75" customHeight="1"/>
    <row r="779" s="1" customFormat="1" ht="15.75" customHeight="1"/>
    <row r="780" s="1" customFormat="1" ht="15.75" customHeight="1"/>
    <row r="781" s="1" customFormat="1" ht="15.75" customHeight="1"/>
    <row r="782" s="1" customFormat="1" ht="15.75" customHeight="1"/>
    <row r="783" s="1" customFormat="1" ht="15.75" customHeight="1"/>
    <row r="784" s="1" customFormat="1" ht="15.75" customHeight="1"/>
    <row r="785" s="1" customFormat="1" ht="15.75" customHeight="1"/>
    <row r="786" s="1" customFormat="1" ht="15.75" customHeight="1"/>
    <row r="787" s="1" customFormat="1" ht="15.75" customHeight="1"/>
    <row r="788" s="1" customFormat="1" ht="15.75" customHeight="1"/>
    <row r="789" s="1" customFormat="1" ht="15.75" customHeight="1"/>
    <row r="790" s="1" customFormat="1" ht="15.75" customHeight="1"/>
    <row r="791" s="1" customFormat="1" ht="15.75" customHeight="1"/>
    <row r="792" s="1" customFormat="1" ht="15.75" customHeight="1"/>
    <row r="793" s="1" customFormat="1" ht="15.75" customHeight="1"/>
    <row r="794" s="1" customFormat="1" ht="15.75" customHeight="1"/>
    <row r="795" s="1" customFormat="1" ht="15.75" customHeight="1"/>
    <row r="796" s="1" customFormat="1" ht="15.75" customHeight="1"/>
    <row r="797" s="1" customFormat="1" ht="15.75" customHeight="1"/>
    <row r="798" s="1" customFormat="1" ht="15.75" customHeight="1"/>
    <row r="799" s="1" customFormat="1" ht="15.75" customHeight="1"/>
    <row r="800" s="1" customFormat="1" ht="15.75" customHeight="1"/>
    <row r="801" s="1" customFormat="1" ht="15.75" customHeight="1"/>
    <row r="802" s="1" customFormat="1" ht="15.75" customHeight="1"/>
    <row r="803" s="1" customFormat="1" ht="15.75" customHeight="1"/>
    <row r="804" s="1" customFormat="1" ht="15.75" customHeight="1"/>
    <row r="805" s="1" customFormat="1" ht="15.75" customHeight="1"/>
    <row r="806" s="1" customFormat="1" ht="15.75" customHeight="1"/>
    <row r="807" s="1" customFormat="1" ht="15.75" customHeight="1"/>
    <row r="808" s="1" customFormat="1" ht="15.75" customHeight="1"/>
    <row r="809" s="1" customFormat="1" ht="15.75" customHeight="1"/>
    <row r="810" s="1" customFormat="1" ht="15.75" customHeight="1"/>
    <row r="811" s="1" customFormat="1" ht="15.75" customHeight="1"/>
    <row r="812" s="1" customFormat="1" ht="15.75" customHeight="1"/>
    <row r="813" s="1" customFormat="1" ht="15.75" customHeight="1"/>
    <row r="814" s="1" customFormat="1" ht="15.75" customHeight="1"/>
    <row r="815" s="1" customFormat="1" ht="15.75" customHeight="1"/>
    <row r="816" s="1" customFormat="1" ht="15.75" customHeight="1"/>
    <row r="817" s="1" customFormat="1" ht="15.75" customHeight="1"/>
    <row r="818" s="1" customFormat="1" ht="15.75" customHeight="1"/>
    <row r="819" s="1" customFormat="1" ht="15.75" customHeight="1"/>
    <row r="820" s="1" customFormat="1" ht="15.75" customHeight="1"/>
    <row r="821" s="1" customFormat="1" ht="15.75" customHeight="1"/>
    <row r="822" s="1" customFormat="1" ht="15.75" customHeight="1"/>
    <row r="823" s="1" customFormat="1" ht="15.75" customHeight="1"/>
    <row r="824" s="1" customFormat="1" ht="15.75" customHeight="1"/>
    <row r="825" s="1" customFormat="1" ht="15.75" customHeight="1"/>
    <row r="826" s="1" customFormat="1" ht="15.75" customHeight="1"/>
    <row r="827" s="1" customFormat="1" ht="15.75" customHeight="1"/>
    <row r="828" s="1" customFormat="1" ht="15.75" customHeight="1"/>
    <row r="829" s="1" customFormat="1" ht="15.75" customHeight="1"/>
    <row r="830" s="1" customFormat="1" ht="15.75" customHeight="1"/>
    <row r="831" s="1" customFormat="1" ht="15.75" customHeight="1"/>
    <row r="832" s="1" customFormat="1" ht="15.75" customHeight="1"/>
    <row r="833" s="1" customFormat="1" ht="15.75" customHeight="1"/>
    <row r="834" s="1" customFormat="1" ht="15.75" customHeight="1"/>
    <row r="835" s="1" customFormat="1" ht="15.75" customHeight="1"/>
    <row r="836" s="1" customFormat="1" ht="15.75" customHeight="1"/>
    <row r="837" s="1" customFormat="1" ht="15.75" customHeight="1"/>
    <row r="838" s="1" customFormat="1" ht="15.75" customHeight="1"/>
    <row r="839" s="1" customFormat="1" ht="15.75" customHeight="1"/>
    <row r="840" s="1" customFormat="1" ht="15.75" customHeight="1"/>
    <row r="841" s="1" customFormat="1" ht="15.75" customHeight="1"/>
    <row r="842" s="1" customFormat="1" ht="15.75" customHeight="1"/>
    <row r="843" s="1" customFormat="1" ht="15.75" customHeight="1"/>
    <row r="844" s="1" customFormat="1" ht="15.75" customHeight="1"/>
    <row r="845" s="1" customFormat="1" ht="15.75" customHeight="1"/>
    <row r="846" s="1" customFormat="1" ht="15.75" customHeight="1"/>
    <row r="847" s="1" customFormat="1" ht="15.75" customHeight="1"/>
    <row r="848" s="1" customFormat="1" ht="15.75" customHeight="1"/>
    <row r="849" s="1" customFormat="1" ht="15.75" customHeight="1"/>
    <row r="850" s="1" customFormat="1" ht="15.75" customHeight="1"/>
    <row r="851" s="1" customFormat="1" ht="15.75" customHeight="1"/>
    <row r="852" s="1" customFormat="1" ht="15.75" customHeight="1"/>
    <row r="853" s="1" customFormat="1" ht="15.75" customHeight="1"/>
    <row r="854" s="1" customFormat="1" ht="15.75" customHeight="1"/>
    <row r="855" s="1" customFormat="1" ht="15.75" customHeight="1"/>
    <row r="856" s="1" customFormat="1" ht="15.75" customHeight="1"/>
    <row r="857" s="1" customFormat="1" ht="15.75" customHeight="1"/>
    <row r="858" s="1" customFormat="1" ht="15.75" customHeight="1"/>
    <row r="859" s="1" customFormat="1" ht="15.75" customHeight="1"/>
    <row r="860" s="1" customFormat="1" ht="15.75" customHeight="1"/>
    <row r="861" s="1" customFormat="1" ht="15.75" customHeight="1"/>
    <row r="862" s="1" customFormat="1" ht="15.75" customHeight="1"/>
    <row r="863" s="1" customFormat="1" ht="15.75" customHeight="1"/>
    <row r="864" s="1" customFormat="1" ht="15.75" customHeight="1"/>
    <row r="865" s="1" customFormat="1" ht="15.75" customHeight="1"/>
    <row r="866" s="1" customFormat="1" ht="15.75" customHeight="1"/>
    <row r="867" s="1" customFormat="1" ht="15.75" customHeight="1"/>
    <row r="868" s="1" customFormat="1" ht="15.75" customHeight="1"/>
    <row r="869" s="1" customFormat="1" ht="15.75" customHeight="1"/>
    <row r="870" s="1" customFormat="1" ht="15.75" customHeight="1"/>
    <row r="871" s="1" customFormat="1" ht="15.75" customHeight="1"/>
    <row r="872" s="1" customFormat="1" ht="15.75" customHeight="1"/>
    <row r="873" s="1" customFormat="1" ht="15.75" customHeight="1"/>
    <row r="874" s="1" customFormat="1" ht="15.75" customHeight="1"/>
    <row r="875" s="1" customFormat="1" ht="15.75" customHeight="1"/>
    <row r="876" s="1" customFormat="1" ht="15.75" customHeight="1"/>
    <row r="877" s="1" customFormat="1" ht="15.75" customHeight="1"/>
    <row r="878" s="1" customFormat="1" ht="15.75" customHeight="1"/>
    <row r="879" s="1" customFormat="1" ht="15.75" customHeight="1"/>
    <row r="880" s="1" customFormat="1" ht="15.75" customHeight="1"/>
    <row r="881" s="1" customFormat="1" ht="15.75" customHeight="1"/>
    <row r="882" s="1" customFormat="1" ht="15.75" customHeight="1"/>
    <row r="883" s="1" customFormat="1" ht="15.75" customHeight="1"/>
    <row r="884" s="1" customFormat="1" ht="15.75" customHeight="1"/>
    <row r="885" s="1" customFormat="1" ht="15.75" customHeight="1"/>
    <row r="886" s="1" customFormat="1" ht="15.75" customHeight="1"/>
    <row r="887" s="1" customFormat="1" ht="15.75" customHeight="1"/>
    <row r="888" s="1" customFormat="1" ht="15.75" customHeight="1"/>
    <row r="889" s="1" customFormat="1" ht="15.75" customHeight="1"/>
    <row r="890" s="1" customFormat="1" ht="15.75" customHeight="1"/>
    <row r="891" s="1" customFormat="1" ht="15.75" customHeight="1"/>
    <row r="892" s="1" customFormat="1" ht="15.75" customHeight="1"/>
    <row r="893" s="1" customFormat="1" ht="15.75" customHeight="1"/>
    <row r="894" s="1" customFormat="1" ht="15.75" customHeight="1"/>
    <row r="895" s="1" customFormat="1" ht="15.75" customHeight="1"/>
    <row r="896" s="1" customFormat="1" ht="15.75" customHeight="1"/>
    <row r="897" s="1" customFormat="1" ht="15.75" customHeight="1"/>
    <row r="898" s="1" customFormat="1" ht="15.75" customHeight="1"/>
    <row r="899" s="1" customFormat="1" ht="15.75" customHeight="1"/>
    <row r="900" s="1" customFormat="1" ht="15.75" customHeight="1"/>
    <row r="901" s="1" customFormat="1" ht="15.75" customHeight="1"/>
    <row r="902" s="1" customFormat="1" ht="15.75" customHeight="1"/>
    <row r="903" s="1" customFormat="1" ht="15.75" customHeight="1"/>
    <row r="904" s="1" customFormat="1" ht="15.75" customHeight="1"/>
    <row r="905" s="1" customFormat="1" ht="15.75" customHeight="1"/>
    <row r="906" s="1" customFormat="1" ht="15.75" customHeight="1"/>
    <row r="907" s="1" customFormat="1" ht="15.75" customHeight="1"/>
    <row r="908" s="1" customFormat="1" ht="15.75" customHeight="1"/>
    <row r="909" s="1" customFormat="1" ht="15.75" customHeight="1"/>
    <row r="910" s="1" customFormat="1" ht="15.75" customHeight="1"/>
    <row r="911" s="1" customFormat="1" ht="15.75" customHeight="1"/>
    <row r="912" s="1" customFormat="1" ht="15.75" customHeight="1"/>
    <row r="913" s="1" customFormat="1" ht="15.75" customHeight="1"/>
    <row r="914" s="1" customFormat="1" ht="15.75" customHeight="1"/>
    <row r="915" s="1" customFormat="1" ht="15.75" customHeight="1"/>
    <row r="916" s="1" customFormat="1" ht="15.75" customHeight="1"/>
    <row r="917" s="1" customFormat="1" ht="15.75" customHeight="1"/>
    <row r="918" s="1" customFormat="1" ht="15.75" customHeight="1"/>
    <row r="919" s="1" customFormat="1" ht="15.75" customHeight="1"/>
    <row r="920" s="1" customFormat="1" ht="15.75" customHeight="1"/>
    <row r="921" s="1" customFormat="1" ht="15.75" customHeight="1"/>
    <row r="922" s="1" customFormat="1" ht="15.75" customHeight="1"/>
    <row r="923" s="1" customFormat="1" ht="15.75" customHeight="1"/>
    <row r="924" s="1" customFormat="1" ht="15.75" customHeight="1"/>
    <row r="925" s="1" customFormat="1" ht="15.75" customHeight="1"/>
    <row r="926" s="1" customFormat="1" ht="15.75" customHeight="1"/>
    <row r="927" s="1" customFormat="1" ht="15.75" customHeight="1"/>
    <row r="928" s="1" customFormat="1" ht="15.75" customHeight="1"/>
    <row r="929" s="1" customFormat="1" ht="15.75" customHeight="1"/>
    <row r="930" s="1" customFormat="1" ht="15.75" customHeight="1"/>
    <row r="931" s="1" customFormat="1" ht="15.75" customHeight="1"/>
    <row r="932" s="1" customFormat="1" ht="15.75" customHeight="1"/>
    <row r="933" s="1" customFormat="1" ht="15.75" customHeight="1"/>
    <row r="934" s="1" customFormat="1" ht="15.75" customHeight="1"/>
    <row r="935" s="1" customFormat="1" ht="15.75" customHeight="1"/>
    <row r="936" s="1" customFormat="1" ht="15.75" customHeight="1"/>
    <row r="937" s="1" customFormat="1" ht="15.75" customHeight="1"/>
    <row r="938" s="1" customFormat="1" ht="15.75" customHeight="1"/>
    <row r="939" s="1" customFormat="1" ht="15.75" customHeight="1"/>
    <row r="940" s="1" customFormat="1" ht="15.75" customHeight="1"/>
    <row r="941" s="1" customFormat="1" ht="15.75" customHeight="1"/>
    <row r="942" s="1" customFormat="1" ht="15.75" customHeight="1"/>
    <row r="943" s="1" customFormat="1" ht="15.75" customHeight="1"/>
    <row r="944" s="1" customFormat="1" ht="15.75" customHeight="1"/>
    <row r="945" s="1" customFormat="1" ht="15.75" customHeight="1"/>
    <row r="946" s="1" customFormat="1" ht="15.75" customHeight="1"/>
    <row r="947" s="1" customFormat="1" ht="15.75" customHeight="1"/>
    <row r="948" s="1" customFormat="1" ht="15.75" customHeight="1"/>
    <row r="949" s="1" customFormat="1" ht="15.75" customHeight="1"/>
    <row r="950" s="1" customFormat="1" ht="15.75" customHeight="1"/>
    <row r="951" s="1" customFormat="1" ht="15.75" customHeight="1"/>
    <row r="952" s="1" customFormat="1" ht="15.75" customHeight="1"/>
    <row r="953" s="1" customFormat="1" ht="15.75" customHeight="1"/>
    <row r="954" s="1" customFormat="1" ht="15.75" customHeight="1"/>
    <row r="955" s="1" customFormat="1" ht="15.75" customHeight="1"/>
    <row r="956" s="1" customFormat="1" ht="15.75" customHeight="1"/>
    <row r="957" s="1" customFormat="1" ht="15.75" customHeight="1"/>
    <row r="958" s="1" customFormat="1" ht="15.75" customHeight="1"/>
    <row r="959" s="1" customFormat="1" ht="15.75" customHeight="1"/>
    <row r="960" s="1" customFormat="1" ht="15.75" customHeight="1"/>
    <row r="961" s="1" customFormat="1" ht="15.75" customHeight="1"/>
    <row r="962" s="1" customFormat="1" ht="15.75" customHeight="1"/>
    <row r="963" s="1" customFormat="1" ht="15.75" customHeight="1"/>
    <row r="964" s="1" customFormat="1" ht="15.75" customHeight="1"/>
    <row r="965" s="1" customFormat="1" ht="15.75" customHeight="1"/>
    <row r="966" s="1" customFormat="1" ht="15.75" customHeight="1"/>
    <row r="967" s="1" customFormat="1" ht="15.75" customHeight="1"/>
    <row r="968" s="1" customFormat="1" ht="15.75" customHeight="1"/>
    <row r="969" s="1" customFormat="1" ht="15.75" customHeight="1"/>
    <row r="970" s="1" customFormat="1" ht="15.75" customHeight="1"/>
    <row r="971" s="1" customFormat="1" ht="15.75" customHeight="1"/>
    <row r="972" s="1" customFormat="1" ht="15.75" customHeight="1"/>
    <row r="973" s="1" customFormat="1" ht="15.75" customHeight="1"/>
    <row r="974" s="1" customFormat="1" ht="15.75" customHeight="1"/>
    <row r="975" s="1" customFormat="1" ht="15.75" customHeight="1"/>
    <row r="976" s="1" customFormat="1" ht="15.75" customHeight="1"/>
    <row r="977" s="1" customFormat="1" ht="15.75" customHeight="1"/>
    <row r="978" s="1" customFormat="1" ht="15.75" customHeight="1"/>
    <row r="979" s="1" customFormat="1" ht="15.75" customHeight="1"/>
    <row r="980" s="1" customFormat="1" ht="15.75" customHeight="1"/>
    <row r="981" s="1" customFormat="1" ht="15.75" customHeight="1"/>
    <row r="982" s="1" customFormat="1" ht="15.75" customHeight="1"/>
    <row r="983" s="1" customFormat="1" ht="15.75" customHeight="1"/>
    <row r="984" s="1" customFormat="1" ht="15.75" customHeight="1"/>
    <row r="985" s="1" customFormat="1" ht="15.75" customHeight="1"/>
    <row r="986" s="1" customFormat="1" ht="15.75" customHeight="1"/>
    <row r="987" s="1" customFormat="1" ht="15.75" customHeight="1"/>
    <row r="988" s="1" customFormat="1" ht="15.75" customHeight="1"/>
    <row r="989" s="1" customFormat="1" ht="15.75" customHeight="1"/>
    <row r="990" s="1" customFormat="1" ht="15.75" customHeight="1"/>
    <row r="991" s="1" customFormat="1" ht="15.75" customHeight="1"/>
    <row r="992" s="1" customFormat="1" ht="15.75" customHeight="1"/>
    <row r="993" s="1" customFormat="1" ht="15.75" customHeight="1"/>
    <row r="994" s="1" customFormat="1" ht="15.75" customHeight="1"/>
    <row r="995" s="1" customFormat="1" ht="15.75" customHeight="1"/>
    <row r="996" s="1" customFormat="1" ht="15.75" customHeight="1"/>
    <row r="997" s="1" customFormat="1" ht="15.75" customHeight="1"/>
    <row r="998" s="1" customFormat="1" ht="15.75" customHeight="1"/>
    <row r="999" s="1" customFormat="1" ht="15.75" customHeight="1"/>
    <row r="1000" s="1" customFormat="1" ht="15.75" customHeight="1"/>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Folha1</vt:lpstr>
      <vt:lpstr>Intervalos</vt:lpstr>
      <vt:lpstr>Folha3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jubor</cp:lastModifiedBy>
  <dcterms:created xsi:type="dcterms:W3CDTF">2019-07-30T23:05:00Z</dcterms:created>
  <cp:lastPrinted>2024-08-29T16:16:00Z</cp:lastPrinted>
  <dcterms:modified xsi:type="dcterms:W3CDTF">2024-09-13T19:25:03Z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CF400814A5AA4695BA28B051571245B0_12</vt:lpwstr>
  </property>
  <property fmtid="{D5CDD505-2E9C-101B-9397-08002B2CF9AE}" pid="3" name="KSOProductBuildVer">
    <vt:lpwstr>1046-12.2.0.18283</vt:lpwstr>
  </property>
</Properties>
</file>