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0B-ztIc2ABbZna2JzMm1OVUNMM2c\COORDENAÇÃO DE MATERIAL UFF\NLLC\Revisão mapeamento de processos\Licitação de materiais\OK\"/>
    </mc:Choice>
  </mc:AlternateContent>
  <xr:revisionPtr revIDLastSave="0" documentId="13_ncr:1_{4E64DEF7-1901-45C4-B4B7-7AACB249C748}" xr6:coauthVersionLast="47" xr6:coauthVersionMax="47" xr10:uidLastSave="{00000000-0000-0000-0000-000000000000}"/>
  <bookViews>
    <workbookView xWindow="-23148" yWindow="-108" windowWidth="23256" windowHeight="12456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K6" i="1" l="1"/>
  <c r="G6" i="1" l="1"/>
  <c r="G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CMAT/AD</author>
    <author>Aline Trindade</author>
  </authors>
  <commentList>
    <comment ref="F5" authorId="0" shapeId="0" xr:uid="{A95F9826-8C20-438B-B320-E340127AC607}">
      <text>
        <r>
          <rPr>
            <sz val="8"/>
            <color indexed="81"/>
            <rFont val="Calibri"/>
            <family val="2"/>
            <scheme val="minor"/>
          </rPr>
          <t>Caso o TR indique o orçamento sigiloso, devem ser anexadas duas versões deste Anexo I-A: uma completa, como documento restrito no SEI, e uma versão pública sem as colunas de valores.</t>
        </r>
      </text>
    </comment>
    <comment ref="H5" authorId="1" shapeId="0" xr:uid="{F390B811-9764-4590-ABDC-91F04196112B}">
      <text>
        <r>
          <rPr>
            <sz val="8"/>
            <color indexed="81"/>
            <rFont val="Calibri"/>
            <family val="2"/>
            <scheme val="minor"/>
          </rPr>
          <t>Preencher coluna H com SIM, caso se trate de item exclusivo para ME/EPP e NÃO caso seja item de ampla concorrência. Itens com valor até R$ 80mil deve ter tratamento exclusivo (SIM) ou ser devidamente justificado no processo sua abertura para ampla concorrência.</t>
        </r>
      </text>
    </comment>
    <comment ref="I5" authorId="1" shapeId="0" xr:uid="{19CD6250-6D55-482E-8243-DC6669549F30}">
      <text>
        <r>
          <rPr>
            <sz val="8"/>
            <color indexed="81"/>
            <rFont val="Calibri"/>
            <family val="2"/>
            <scheme val="minor"/>
          </rPr>
          <t>Caso nenhum dos itens da coluna anterior seja exclusivo para ME/EPP, ao menos um deles deverá ser duplicado, com divisão do quantitativo com margem até 25% para este ser exclusivo para ME/EPP, preenchendo-se com SIM o respectivo item nesta coluna. Demais itens devem ser preenchidos com NÃO.</t>
        </r>
      </text>
    </comment>
    <comment ref="J5" authorId="1" shapeId="0" xr:uid="{77E97E0B-4749-484F-82A7-36F611411D3A}">
      <text>
        <r>
          <rPr>
            <sz val="8"/>
            <color indexed="81"/>
            <rFont val="Calibri"/>
            <family val="2"/>
            <scheme val="minor"/>
          </rPr>
          <t xml:space="preserve">Preencher com "ABERTO" ou "ABERTO E FECHADO" ou "FECHADO E ABERTO", conforme opção da equipe de planejamento. </t>
        </r>
      </text>
    </comment>
    <comment ref="K5" authorId="1" shapeId="0" xr:uid="{43F5AACB-91AC-4659-BD69-CEF144DEBAA8}">
      <text>
        <r>
          <rPr>
            <sz val="8"/>
            <color indexed="81"/>
            <rFont val="Calibri"/>
            <family val="2"/>
            <scheme val="minor"/>
          </rPr>
          <t>A fórmula apresentada na coluna K é meramente sugestiva, podendo ser indicado o valor que a equipe de planejamento entender como mais adequado à disputa.</t>
        </r>
      </text>
    </comment>
  </commentList>
</comments>
</file>

<file path=xl/sharedStrings.xml><?xml version="1.0" encoding="utf-8"?>
<sst xmlns="http://schemas.openxmlformats.org/spreadsheetml/2006/main" count="15" uniqueCount="14">
  <si>
    <t>PRÓ-REITORIA DE ADMINISTRAÇÃO</t>
  </si>
  <si>
    <t>ITEM</t>
  </si>
  <si>
    <t>UNIDADE DE MEDIDA</t>
  </si>
  <si>
    <t>ANEXO I-A - PLANILHA ESTIMATIVA DE DESCRIÇÃO E PREÇOS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</si>
  <si>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</si>
  <si>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</si>
  <si>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</si>
  <si>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</si>
  <si>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SUGESTÃO DE CATMAT</t>
  </si>
  <si>
    <t>ESPECIFICAÇÃO</t>
  </si>
  <si>
    <t>QUANTIDADE</t>
  </si>
  <si>
    <t>UNIVERSIDADE FEDERAL FLUMINENSE</t>
  </si>
  <si>
    <t>VALOR UNITÁRIO ESTIMADO</t>
  </si>
  <si>
    <t>VALOR TOTAL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</si>
</sst>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8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4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showWhiteSpace="0" zoomScaleNormal="100" zoomScaleSheetLayoutView="80" workbookViewId="0">
      <selection activeCell="P5" sqref="P5"/>
    </sheetView>
  </sheetViews>
  <sheetFormatPr defaultColWidth="9.109375" defaultRowHeight="13.8" x14ac:dyDescent="0.3"/>
  <cols>
    <col min="1" max="1" width="4.33203125" style="2" customWidth="1"/>
    <col min="2" max="2" width="35.6640625" style="2" customWidth="1"/>
    <col min="3" max="3" width="9.6640625" style="2" customWidth="1"/>
    <col min="4" max="4" width="8.33203125" style="3" bestFit="1" customWidth="1"/>
    <col min="5" max="5" width="11.44140625" style="4" bestFit="1" customWidth="1"/>
    <col min="6" max="6" width="9.6640625" style="4" bestFit="1" customWidth="1"/>
    <col min="7" max="7" width="9.44140625" style="4" bestFit="1" customWidth="1"/>
    <col min="8" max="8" width="10.5546875" style="4" bestFit="1" customWidth="1"/>
    <col min="9" max="9" width="11.5546875" style="4" bestFit="1" customWidth="1"/>
    <col min="10" max="10" width="8.6640625" style="10" bestFit="1" customWidth="1"/>
    <col min="11" max="11" width="15" style="4" bestFit="1" customWidth="1"/>
    <col min="12" max="16384" width="9.109375" style="1"/>
  </cols>
  <sheetData>
    <row r="1" spans="1:11" x14ac:dyDescent="0.3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 customHeight="1" x14ac:dyDescent="0.3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82.95" customHeight="1" x14ac:dyDescent="0.3">
      <c r="A5" s="7" t="s">
        <v>1</v>
      </c>
      <c r="B5" s="8" t="s">
        <v>9</v>
      </c>
      <c r="C5" s="8" t="s">
        <v>8</v>
      </c>
      <c r="D5" s="8" t="s">
        <v>2</v>
      </c>
      <c r="E5" s="8" t="s">
        <v>10</v>
      </c>
      <c r="F5" s="8" t="s">
        <v>12</v>
      </c>
      <c r="G5" s="8" t="s">
        <v>13</v>
      </c>
      <c r="H5" s="8" t="s">
        <v>4</v>
      </c>
      <c r="I5" s="8" t="s">
        <v>5</v>
      </c>
      <c r="J5" s="8" t="s">
        <v>6</v>
      </c>
      <c r="K5" s="8" t="s">
        <v>7</v>
      </c>
    </row>
    <row r="6" spans="1:11" x14ac:dyDescent="0.3">
      <c r="A6" s="6">
        <v>1</v>
      </c>
      <c r="B6" s="5"/>
      <c r="C6" s="5"/>
      <c r="D6" s="5"/>
      <c r="E6" s="5"/>
      <c r="F6" s="9"/>
      <c r="G6" s="9">
        <f>F6*E6</f>
        <v>0</v>
      </c>
      <c r="H6" s="9"/>
      <c r="I6" s="9"/>
      <c r="J6" s="11"/>
      <c r="K6" s="12" t="str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/>
      </c>
    </row>
    <row r="7" spans="1:11" x14ac:dyDescent="0.3">
      <c r="A7" s="6">
        <v>2</v>
      </c>
      <c r="B7" s="5"/>
      <c r="C7" s="5"/>
      <c r="D7" s="5"/>
      <c r="E7" s="5"/>
      <c r="F7" s="9"/>
      <c r="G7" s="9">
        <f t="shared" ref="G7:G25" si="0">F7*E7</f>
        <v>0</v>
      </c>
      <c r="H7" s="9"/>
      <c r="I7" s="9"/>
      <c r="J7" s="11"/>
      <c r="K7" s="12" t="str">
        <f t="shared" ref="K7:K25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/>
      </c>
    </row>
    <row r="8" spans="1:11" x14ac:dyDescent="0.3">
      <c r="A8" s="6">
        <v>3</v>
      </c>
      <c r="B8" s="5"/>
      <c r="C8" s="5"/>
      <c r="D8" s="5"/>
      <c r="E8" s="5"/>
      <c r="F8" s="9"/>
      <c r="G8" s="9">
        <f t="shared" si="0"/>
        <v>0</v>
      </c>
      <c r="H8" s="9"/>
      <c r="I8" s="9"/>
      <c r="J8" s="11"/>
      <c r="K8" s="12" t="str">
        <f t="shared" si="1"/>
        <v/>
      </c>
    </row>
    <row r="9" spans="1:11" x14ac:dyDescent="0.3">
      <c r="A9" s="6">
        <v>4</v>
      </c>
      <c r="B9" s="5"/>
      <c r="C9" s="5"/>
      <c r="D9" s="5"/>
      <c r="E9" s="5"/>
      <c r="F9" s="9"/>
      <c r="G9" s="9">
        <f t="shared" si="0"/>
        <v>0</v>
      </c>
      <c r="H9" s="9"/>
      <c r="I9" s="9"/>
      <c r="J9" s="11"/>
      <c r="K9" s="12" t="str">
        <f t="shared" si="1"/>
        <v/>
      </c>
    </row>
    <row r="10" spans="1:11" x14ac:dyDescent="0.3">
      <c r="A10" s="6">
        <v>5</v>
      </c>
      <c r="B10" s="5"/>
      <c r="C10" s="5"/>
      <c r="D10" s="5"/>
      <c r="E10" s="5"/>
      <c r="F10" s="9"/>
      <c r="G10" s="9">
        <f t="shared" si="0"/>
        <v>0</v>
      </c>
      <c r="H10" s="9"/>
      <c r="I10" s="9"/>
      <c r="J10" s="11"/>
      <c r="K10" s="12" t="str">
        <f t="shared" si="1"/>
        <v/>
      </c>
    </row>
    <row r="11" spans="1:11" x14ac:dyDescent="0.3">
      <c r="A11" s="6">
        <v>6</v>
      </c>
      <c r="B11" s="5"/>
      <c r="C11" s="5"/>
      <c r="D11" s="5"/>
      <c r="E11" s="5"/>
      <c r="F11" s="9"/>
      <c r="G11" s="9">
        <f t="shared" si="0"/>
        <v>0</v>
      </c>
      <c r="H11" s="9"/>
      <c r="I11" s="9"/>
      <c r="J11" s="11"/>
      <c r="K11" s="12" t="str">
        <f t="shared" si="1"/>
        <v/>
      </c>
    </row>
    <row r="12" spans="1:11" x14ac:dyDescent="0.3">
      <c r="A12" s="6">
        <v>7</v>
      </c>
      <c r="B12" s="5"/>
      <c r="C12" s="5"/>
      <c r="D12" s="5"/>
      <c r="E12" s="5"/>
      <c r="F12" s="9"/>
      <c r="G12" s="9">
        <f t="shared" si="0"/>
        <v>0</v>
      </c>
      <c r="H12" s="9"/>
      <c r="I12" s="9"/>
      <c r="J12" s="11"/>
      <c r="K12" s="12" t="str">
        <f t="shared" si="1"/>
        <v/>
      </c>
    </row>
    <row r="13" spans="1:11" x14ac:dyDescent="0.3">
      <c r="A13" s="6">
        <v>8</v>
      </c>
      <c r="B13" s="5"/>
      <c r="C13" s="5"/>
      <c r="D13" s="5"/>
      <c r="E13" s="5"/>
      <c r="F13" s="9"/>
      <c r="G13" s="9">
        <f t="shared" si="0"/>
        <v>0</v>
      </c>
      <c r="H13" s="9"/>
      <c r="I13" s="9"/>
      <c r="J13" s="11"/>
      <c r="K13" s="12" t="str">
        <f>IF(F13&lt;0.01,"",IF(AND(F13&gt;=0.01,F13&lt;=5),0.01,IF(F13&lt;=10,0.02,IF(F13&lt;=20,0.03,IF(F13&lt;=50,0.05,IF(F13&lt;=100,0.1,IF(F13&lt;=200,0.12,IF(F13&lt;=500,0.2,IF(F13&lt;=1000,0.4,IF(F13&lt;=2000,0.5,IF(F13&lt;=5000,0.8,IF(F13&lt;=10000,F13*0.005,"Avaliação Específica"))))))))))))</f>
        <v/>
      </c>
    </row>
    <row r="14" spans="1:11" x14ac:dyDescent="0.3">
      <c r="A14" s="6">
        <v>9</v>
      </c>
      <c r="B14" s="5"/>
      <c r="C14" s="5"/>
      <c r="D14" s="5"/>
      <c r="E14" s="5"/>
      <c r="F14" s="9"/>
      <c r="G14" s="9">
        <f t="shared" si="0"/>
        <v>0</v>
      </c>
      <c r="H14" s="9"/>
      <c r="I14" s="9"/>
      <c r="J14" s="11"/>
      <c r="K14" s="12" t="str">
        <f t="shared" si="1"/>
        <v/>
      </c>
    </row>
    <row r="15" spans="1:11" x14ac:dyDescent="0.3">
      <c r="A15" s="6">
        <v>10</v>
      </c>
      <c r="B15" s="5"/>
      <c r="C15" s="5"/>
      <c r="D15" s="5"/>
      <c r="E15" s="5"/>
      <c r="F15" s="9"/>
      <c r="G15" s="9">
        <f t="shared" si="0"/>
        <v>0</v>
      </c>
      <c r="H15" s="9"/>
      <c r="I15" s="9"/>
      <c r="J15" s="11"/>
      <c r="K15" s="12" t="str">
        <f t="shared" si="1"/>
        <v/>
      </c>
    </row>
    <row r="16" spans="1:11" x14ac:dyDescent="0.3">
      <c r="A16" s="6">
        <v>11</v>
      </c>
      <c r="B16" s="5"/>
      <c r="C16" s="5"/>
      <c r="D16" s="5"/>
      <c r="E16" s="5"/>
      <c r="F16" s="9"/>
      <c r="G16" s="9">
        <f t="shared" si="0"/>
        <v>0</v>
      </c>
      <c r="H16" s="9"/>
      <c r="I16" s="9"/>
      <c r="J16" s="11"/>
      <c r="K16" s="12" t="str">
        <f t="shared" si="1"/>
        <v/>
      </c>
    </row>
    <row r="17" spans="1:11" x14ac:dyDescent="0.3">
      <c r="A17" s="6">
        <v>12</v>
      </c>
      <c r="B17" s="5"/>
      <c r="C17" s="5"/>
      <c r="D17" s="5"/>
      <c r="E17" s="5"/>
      <c r="F17" s="9"/>
      <c r="G17" s="9">
        <f t="shared" si="0"/>
        <v>0</v>
      </c>
      <c r="H17" s="9"/>
      <c r="I17" s="9"/>
      <c r="J17" s="11"/>
      <c r="K17" s="12" t="str">
        <f t="shared" si="1"/>
        <v/>
      </c>
    </row>
    <row r="18" spans="1:11" x14ac:dyDescent="0.3">
      <c r="A18" s="6">
        <v>13</v>
      </c>
      <c r="B18" s="5"/>
      <c r="C18" s="5"/>
      <c r="D18" s="5"/>
      <c r="E18" s="5"/>
      <c r="F18" s="9"/>
      <c r="G18" s="9">
        <f t="shared" si="0"/>
        <v>0</v>
      </c>
      <c r="H18" s="9"/>
      <c r="I18" s="9"/>
      <c r="J18" s="11"/>
      <c r="K18" s="12" t="str">
        <f t="shared" si="1"/>
        <v/>
      </c>
    </row>
    <row r="19" spans="1:11" x14ac:dyDescent="0.3">
      <c r="A19" s="6">
        <v>14</v>
      </c>
      <c r="B19" s="5"/>
      <c r="C19" s="5"/>
      <c r="D19" s="5"/>
      <c r="E19" s="5"/>
      <c r="F19" s="9"/>
      <c r="G19" s="9">
        <f t="shared" si="0"/>
        <v>0</v>
      </c>
      <c r="H19" s="9"/>
      <c r="I19" s="9"/>
      <c r="J19" s="11"/>
      <c r="K19" s="12" t="str">
        <f t="shared" si="1"/>
        <v/>
      </c>
    </row>
    <row r="20" spans="1:11" x14ac:dyDescent="0.3">
      <c r="A20" s="6">
        <v>15</v>
      </c>
      <c r="B20" s="5"/>
      <c r="C20" s="5"/>
      <c r="D20" s="5"/>
      <c r="E20" s="5"/>
      <c r="F20" s="9"/>
      <c r="G20" s="9">
        <f t="shared" si="0"/>
        <v>0</v>
      </c>
      <c r="H20" s="9"/>
      <c r="I20" s="9"/>
      <c r="J20" s="11"/>
      <c r="K20" s="12" t="str">
        <f t="shared" si="1"/>
        <v/>
      </c>
    </row>
    <row r="21" spans="1:11" x14ac:dyDescent="0.3">
      <c r="A21" s="6">
        <v>16</v>
      </c>
      <c r="B21" s="5"/>
      <c r="C21" s="5"/>
      <c r="D21" s="5"/>
      <c r="E21" s="5"/>
      <c r="F21" s="9"/>
      <c r="G21" s="9">
        <f t="shared" si="0"/>
        <v>0</v>
      </c>
      <c r="H21" s="9"/>
      <c r="I21" s="9"/>
      <c r="J21" s="11"/>
      <c r="K21" s="12" t="str">
        <f t="shared" si="1"/>
        <v/>
      </c>
    </row>
    <row r="22" spans="1:11" x14ac:dyDescent="0.3">
      <c r="A22" s="6">
        <v>17</v>
      </c>
      <c r="B22" s="5"/>
      <c r="C22" s="5"/>
      <c r="D22" s="5"/>
      <c r="E22" s="5"/>
      <c r="F22" s="9"/>
      <c r="G22" s="9">
        <f t="shared" si="0"/>
        <v>0</v>
      </c>
      <c r="H22" s="9"/>
      <c r="I22" s="9"/>
      <c r="J22" s="11"/>
      <c r="K22" s="12" t="str">
        <f t="shared" si="1"/>
        <v/>
      </c>
    </row>
    <row r="23" spans="1:11" x14ac:dyDescent="0.3">
      <c r="A23" s="6">
        <v>18</v>
      </c>
      <c r="B23" s="5"/>
      <c r="C23" s="5"/>
      <c r="D23" s="5"/>
      <c r="E23" s="5"/>
      <c r="F23" s="9"/>
      <c r="G23" s="9">
        <f t="shared" si="0"/>
        <v>0</v>
      </c>
      <c r="H23" s="9"/>
      <c r="I23" s="9"/>
      <c r="J23" s="11"/>
      <c r="K23" s="12" t="str">
        <f t="shared" si="1"/>
        <v/>
      </c>
    </row>
    <row r="24" spans="1:11" x14ac:dyDescent="0.3">
      <c r="A24" s="6">
        <v>19</v>
      </c>
      <c r="B24" s="5"/>
      <c r="C24" s="5"/>
      <c r="D24" s="5"/>
      <c r="E24" s="5"/>
      <c r="F24" s="9"/>
      <c r="G24" s="9">
        <f t="shared" si="0"/>
        <v>0</v>
      </c>
      <c r="H24" s="9"/>
      <c r="I24" s="9"/>
      <c r="J24" s="11"/>
      <c r="K24" s="12" t="str">
        <f t="shared" si="1"/>
        <v/>
      </c>
    </row>
    <row r="25" spans="1:11" x14ac:dyDescent="0.3">
      <c r="A25" s="6">
        <v>20</v>
      </c>
      <c r="B25" s="5"/>
      <c r="C25" s="5"/>
      <c r="D25" s="5"/>
      <c r="E25" s="5"/>
      <c r="F25" s="9"/>
      <c r="G25" s="9">
        <f t="shared" si="0"/>
        <v>0</v>
      </c>
      <c r="H25" s="9"/>
      <c r="I25" s="9"/>
      <c r="J25" s="11"/>
      <c r="K25" s="12" t="str">
        <f t="shared" si="1"/>
        <v/>
      </c>
    </row>
    <row r="26" spans="1:11" ht="20.399999999999999" x14ac:dyDescent="0.3">
      <c r="F26" s="8" t="s">
        <v>13</v>
      </c>
      <c r="G26" s="13">
        <f>SUM(G6:G25)</f>
        <v>0</v>
      </c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&amp;L&amp;"-,Itálico"&amp;9ANEXO I-A- PLANILHA ESTIMATIVA DE QUANTIDADE E PREÇO&amp;R&amp;9&amp;P/&amp;N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CMAT/AD</cp:lastModifiedBy>
  <cp:lastPrinted>2023-02-01T13:14:36Z</cp:lastPrinted>
  <dcterms:created xsi:type="dcterms:W3CDTF">2019-07-30T23:05:19Z</dcterms:created>
  <dcterms:modified xsi:type="dcterms:W3CDTF">2023-03-03T10:59:34Z</dcterms:modified>
</cp:coreProperties>
</file>