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BDI- desonerad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4525"/>
</workbook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<sst xmlns="http://schemas.openxmlformats.org/spreadsheetml/2006/main" count="48" uniqueCount="47">
  <si>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</si>
  <si>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</si>
  <si>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ANEXO IV DO EDITAL DE PREGÃO ELETRÔNICO N.º 52/2022</t>
  </si>
  <si>
    <t>COMPOSIÇÃO DE BDI - Benefícios e Despesas Indiretas (MODELO)</t>
  </si>
  <si>
    <t>(Folha desonerada)</t>
  </si>
  <si>
    <t>OBRA:  Reforma dos vestiários e espaços de apoio do COLUNI - Colégio Universitário Geraldo Reis, com fornecimneto de projetos executivos.</t>
  </si>
  <si>
    <t>Local: Rua Alexandre Moura, 8, bairro de São Domingos, Niterói - Estado do Rio de Janeiro- CEP 24210-200</t>
  </si>
  <si>
    <t>ITEM</t>
  </si>
  <si>
    <t>DESCRIÇÃO</t>
  </si>
  <si>
    <t>TAXA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</si>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</sst>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&quot;-&quot;??_-;_-@_-"/>
    <numFmt numFmtId="179" formatCode="_-&quot;R$&quot;\ * #,##0.00_-;\-&quot;R$&quot;\ * #,##0.00_-;_-&quot;R$&quot;\ * &quot;-&quot;??_-;_-@_-"/>
  </numFmts>
  <fonts count="37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name val="Verdana"/>
      <charset val="134"/>
    </font>
    <font>
      <b/>
      <sz val="9"/>
      <name val="Verdana"/>
      <charset val="134"/>
    </font>
    <font>
      <b/>
      <sz val="11"/>
      <color theme="1"/>
      <name val="Verdana"/>
      <charset val="134"/>
    </font>
    <font>
      <b/>
      <sz val="10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indexed="8"/>
      <name val="Calibri"/>
      <charset val="134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9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7">
    <xf numFmtId="0" fontId="0" fillId="0" borderId="0"/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25" applyNumberFormat="0" applyFill="0" applyAlignment="0" applyProtection="0">
      <alignment vertical="center"/>
    </xf>
    <xf numFmtId="0" fontId="23" fillId="7" borderId="26" applyNumberFormat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2" borderId="2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0" borderId="0"/>
    <xf numFmtId="0" fontId="16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4" fillId="25" borderId="30" applyNumberFormat="0" applyAlignment="0" applyProtection="0">
      <alignment vertical="center"/>
    </xf>
    <xf numFmtId="179" fontId="20" fillId="0" borderId="0" applyFont="0" applyFill="0" applyBorder="0" applyAlignment="0" applyProtection="0"/>
    <xf numFmtId="0" fontId="27" fillId="12" borderId="27" applyNumberFormat="0" applyAlignment="0" applyProtection="0">
      <alignment vertical="center"/>
    </xf>
    <xf numFmtId="0" fontId="33" fillId="12" borderId="30" applyNumberFormat="0" applyAlignment="0" applyProtection="0">
      <alignment vertical="center"/>
    </xf>
    <xf numFmtId="179" fontId="20" fillId="0" borderId="0" applyFont="0" applyFill="0" applyBorder="0" applyAlignment="0" applyProtection="0"/>
    <xf numFmtId="0" fontId="31" fillId="0" borderId="2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" fillId="0" borderId="0"/>
    <xf numFmtId="0" fontId="16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44"/>
    <xf numFmtId="0" fontId="2" fillId="0" borderId="0" xfId="44" applyFont="1" applyBorder="1" applyAlignment="1">
      <alignment horizontal="center"/>
    </xf>
    <xf numFmtId="0" fontId="3" fillId="0" borderId="0" xfId="44" applyFont="1" applyBorder="1" applyAlignment="1"/>
    <xf numFmtId="0" fontId="4" fillId="0" borderId="0" xfId="44" applyFont="1" applyBorder="1" applyAlignment="1">
      <alignment horizontal="center"/>
    </xf>
    <xf numFmtId="0" fontId="5" fillId="0" borderId="0" xfId="44" applyFont="1" applyBorder="1" applyAlignment="1">
      <alignment horizontal="center"/>
    </xf>
    <xf numFmtId="0" fontId="5" fillId="0" borderId="0" xfId="44" applyFont="1" applyBorder="1" applyAlignment="1"/>
    <xf numFmtId="0" fontId="5" fillId="0" borderId="0" xfId="4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44" applyFont="1"/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0" fontId="10" fillId="0" borderId="6" xfId="4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10" fontId="1" fillId="0" borderId="0" xfId="4" applyNumberFormat="1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5" fillId="0" borderId="6" xfId="64" applyNumberFormat="1" applyFont="1" applyBorder="1" applyAlignment="1">
      <alignment horizontal="center" vertical="center"/>
    </xf>
    <xf numFmtId="10" fontId="10" fillId="0" borderId="0" xfId="44" applyNumberFormat="1" applyFont="1"/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10" fontId="1" fillId="0" borderId="0" xfId="44" applyNumberFormat="1"/>
    <xf numFmtId="0" fontId="5" fillId="0" borderId="7" xfId="0" applyFont="1" applyBorder="1" applyAlignment="1">
      <alignment vertical="center"/>
    </xf>
    <xf numFmtId="10" fontId="5" fillId="0" borderId="1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0" fontId="5" fillId="0" borderId="20" xfId="4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21" xfId="44" applyFont="1" applyFill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1" xfId="44" applyFont="1" applyBorder="1" applyAlignment="1">
      <alignment vertical="top" wrapText="1"/>
    </xf>
    <xf numFmtId="0" fontId="13" fillId="0" borderId="21" xfId="44" applyFont="1" applyBorder="1" applyAlignment="1">
      <alignment vertical="top" wrapText="1"/>
    </xf>
    <xf numFmtId="0" fontId="13" fillId="0" borderId="0" xfId="44" applyFont="1" applyBorder="1" applyAlignment="1">
      <alignment vertical="top" wrapText="1"/>
    </xf>
    <xf numFmtId="0" fontId="1" fillId="0" borderId="21" xfId="44" applyBorder="1"/>
    <xf numFmtId="0" fontId="10" fillId="0" borderId="21" xfId="44" applyFont="1" applyBorder="1"/>
    <xf numFmtId="0" fontId="14" fillId="0" borderId="22" xfId="0" applyFont="1" applyBorder="1" applyAlignment="1">
      <alignment horizontal="center" vertical="distributed" wrapText="1"/>
    </xf>
    <xf numFmtId="0" fontId="14" fillId="0" borderId="0" xfId="44" applyFont="1" applyBorder="1" applyAlignment="1">
      <alignment vertical="distributed" wrapText="1"/>
    </xf>
    <xf numFmtId="0" fontId="14" fillId="0" borderId="0" xfId="0" applyFont="1" applyBorder="1" applyAlignment="1">
      <alignment horizontal="center" vertical="distributed" wrapText="1"/>
    </xf>
    <xf numFmtId="0" fontId="10" fillId="0" borderId="0" xfId="17" applyFont="1"/>
    <xf numFmtId="0" fontId="10" fillId="0" borderId="0" xfId="0" applyFont="1"/>
    <xf numFmtId="0" fontId="1" fillId="0" borderId="0" xfId="17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17" applyFont="1" applyFill="1" applyBorder="1" applyAlignment="1">
      <alignment horizontal="left" vertical="center"/>
    </xf>
    <xf numFmtId="0" fontId="1" fillId="0" borderId="0" xfId="17"/>
    <xf numFmtId="0" fontId="1" fillId="0" borderId="0" xfId="17" applyFont="1" applyAlignment="1">
      <alignment horizont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17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17" applyFont="1" applyFill="1" applyBorder="1" applyAlignment="1"/>
    <xf numFmtId="4" fontId="1" fillId="0" borderId="0" xfId="17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center" vertical="center" wrapText="1"/>
    </xf>
  </cellXfs>
  <cellStyles count="67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Moeda 9 2" xf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Moeda" xfId="10" builtinId="4"/>
    <cellStyle name="Moeda 15 2" xfId="11"/>
    <cellStyle name="Moeda 2 2" xfId="12"/>
    <cellStyle name="Hyperlink seguido" xfId="13" builtinId="9"/>
    <cellStyle name="Hyperlink" xfId="14" builtinId="8"/>
    <cellStyle name="Observação" xfId="15" builtinId="10"/>
    <cellStyle name="40% - Ênfase 2" xfId="16" builtinId="35"/>
    <cellStyle name="Normal 2" xfId="17"/>
    <cellStyle name="40% - Ênfase 6" xfId="18" builtinId="51"/>
    <cellStyle name="Texto de Aviso" xfId="19" builtinId="11"/>
    <cellStyle name="Título" xfId="20" builtinId="15"/>
    <cellStyle name="Texto Explicativo" xfId="21" builtinId="53"/>
    <cellStyle name="Título 1" xfId="22" builtinId="16"/>
    <cellStyle name="Ênfase 3" xfId="23" builtinId="37"/>
    <cellStyle name="Título 2" xfId="24" builtinId="17"/>
    <cellStyle name="Ênfase 4" xfId="25" builtinId="41"/>
    <cellStyle name="Título 3" xfId="26" builtinId="18"/>
    <cellStyle name="Ênfase 5" xfId="27" builtinId="45"/>
    <cellStyle name="Título 4" xfId="28" builtinId="19"/>
    <cellStyle name="Ênfase 6" xfId="29" builtinId="49"/>
    <cellStyle name="Entrada" xfId="30" builtinId="20"/>
    <cellStyle name="Moeda 6 2" xfId="31"/>
    <cellStyle name="Saída" xfId="32" builtinId="21"/>
    <cellStyle name="Cálculo" xfId="33" builtinId="22"/>
    <cellStyle name="Moeda 8 2" xfId="34"/>
    <cellStyle name="Total" xfId="35" builtinId="25"/>
    <cellStyle name="40% - Ênfase 1" xfId="36" builtinId="31"/>
    <cellStyle name="Bom" xfId="37" builtinId="26"/>
    <cellStyle name="Ruim" xfId="38" builtinId="27"/>
    <cellStyle name="Neutro" xfId="39" builtinId="28"/>
    <cellStyle name="Moeda 10 2" xfId="40"/>
    <cellStyle name="Moeda 13 2" xfId="41"/>
    <cellStyle name="20% - Ênfase 5" xfId="42" builtinId="46"/>
    <cellStyle name="Ênfase 1" xfId="43" builtinId="29"/>
    <cellStyle name="Normal_Anexo VII-C TP -201 Composição do BDI" xfId="44"/>
    <cellStyle name="20% - Ênfase 1" xfId="45" builtinId="30"/>
    <cellStyle name="60% - Ênfase 1" xfId="46" builtinId="32"/>
    <cellStyle name="Ênfase 2" xfId="47" builtinId="33"/>
    <cellStyle name="Separador de milhares 13 2" xfId="48"/>
    <cellStyle name="20% - Ênfase 6" xfId="49" builtinId="50"/>
    <cellStyle name="Moeda 5 2" xfId="50"/>
    <cellStyle name="20% - Ênfase 2" xfId="51" builtinId="34"/>
    <cellStyle name="60% - Ênfase 2" xfId="52" builtinId="36"/>
    <cellStyle name="40% - Ênfase 3" xfId="53" builtinId="39"/>
    <cellStyle name="60% - Ênfase 3" xfId="54" builtinId="40"/>
    <cellStyle name="20% - Ênfase 4" xfId="55" builtinId="42"/>
    <cellStyle name="60% - Ênfase 4" xfId="56" builtinId="44"/>
    <cellStyle name="40% - Ênfase 5" xfId="57" builtinId="47"/>
    <cellStyle name="60% - Ênfase 5" xfId="58" builtinId="48"/>
    <cellStyle name="60% - Ênfase 6" xfId="59" builtinId="52"/>
    <cellStyle name="Moeda 14 2" xfId="60"/>
    <cellStyle name="Moeda 3 2" xfId="61"/>
    <cellStyle name="Moeda 4 2" xfId="62"/>
    <cellStyle name="Moeda 7 2" xfId="63"/>
    <cellStyle name="Porcentagem 2" xfId="64"/>
    <cellStyle name="Separador de milhares 10 2" xfId="65"/>
    <cellStyle name="Separador de milhares 15 2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CPL%203\Dados%20de%20aplicativos\Microsoft\Excel\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ristocles\AppData\Local\Temp\Temp1_RDC%2001-2016%20Infra%20Dados%20Telef%20Praia%20Vermelha.zip\RDC%2001-2016%20Infra%20Dados%20Telef%20Praia%20Vermelha\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A3" sqref="A3:D3"/>
    </sheetView>
  </sheetViews>
  <sheetFormatPr defaultColWidth="10.2857142857143" defaultRowHeight="11.25"/>
  <cols>
    <col min="1" max="1" width="13.2857142857143" style="1" customWidth="1"/>
    <col min="2" max="2" width="16" style="1" customWidth="1"/>
    <col min="3" max="3" width="52.7142857142857" style="1" customWidth="1"/>
    <col min="4" max="4" width="17.4285714285714" style="1" customWidth="1"/>
    <col min="5" max="16384" width="10.2857142857143" style="1"/>
  </cols>
  <sheetData>
    <row r="1" ht="15" spans="1:8">
      <c r="A1" s="2" t="s">
        <v>0</v>
      </c>
      <c r="B1" s="2"/>
      <c r="C1" s="2"/>
      <c r="D1" s="2"/>
      <c r="E1" s="3"/>
      <c r="F1" s="3"/>
      <c r="G1" s="3"/>
      <c r="H1" s="3"/>
    </row>
    <row r="2" ht="15" spans="1:8">
      <c r="A2" s="2" t="s">
        <v>1</v>
      </c>
      <c r="B2" s="2"/>
      <c r="C2" s="2"/>
      <c r="D2" s="2"/>
      <c r="E2" s="3"/>
      <c r="F2" s="3"/>
      <c r="G2" s="3"/>
      <c r="H2" s="3"/>
    </row>
    <row r="3" ht="15" spans="1:8">
      <c r="A3" s="4" t="s">
        <v>2</v>
      </c>
      <c r="B3" s="4"/>
      <c r="C3" s="4"/>
      <c r="D3" s="4"/>
      <c r="E3" s="3"/>
      <c r="F3" s="3"/>
      <c r="G3" s="3"/>
      <c r="H3" s="3"/>
    </row>
    <row r="4" ht="12.75" spans="1:8">
      <c r="A4" s="5" t="s">
        <v>3</v>
      </c>
      <c r="B4" s="5"/>
      <c r="C4" s="5"/>
      <c r="D4" s="5"/>
      <c r="E4" s="6"/>
      <c r="F4" s="6"/>
      <c r="G4" s="6"/>
      <c r="H4" s="6"/>
    </row>
    <row r="5" ht="10.5" customHeight="1" spans="1:8">
      <c r="A5" s="7" t="s">
        <v>4</v>
      </c>
      <c r="B5" s="7"/>
      <c r="C5" s="7"/>
      <c r="D5" s="7"/>
      <c r="E5" s="6"/>
      <c r="F5" s="6"/>
      <c r="G5" s="6"/>
      <c r="H5" s="6"/>
    </row>
    <row r="6" ht="12.75" hidden="1" spans="1:8">
      <c r="A6" s="7"/>
      <c r="B6" s="7"/>
      <c r="C6" s="7"/>
      <c r="D6" s="7"/>
      <c r="E6" s="6"/>
      <c r="F6" s="6"/>
      <c r="G6" s="6"/>
      <c r="H6" s="6"/>
    </row>
    <row r="7" ht="33" customHeight="1" spans="1:11">
      <c r="A7" s="8" t="s">
        <v>5</v>
      </c>
      <c r="B7" s="8"/>
      <c r="C7" s="8"/>
      <c r="D7" s="8"/>
      <c r="E7" s="9"/>
      <c r="F7" s="9"/>
      <c r="G7" s="9"/>
      <c r="H7" s="9"/>
      <c r="I7" s="9"/>
      <c r="J7" s="9"/>
      <c r="K7" s="9"/>
    </row>
    <row r="8" ht="28.5" customHeight="1" spans="1:11">
      <c r="A8" s="10" t="s">
        <v>6</v>
      </c>
      <c r="B8" s="10"/>
      <c r="C8" s="10"/>
      <c r="D8" s="10"/>
      <c r="E8" s="11"/>
      <c r="F8" s="11"/>
      <c r="G8" s="11"/>
      <c r="H8" s="11"/>
      <c r="I8" s="11"/>
      <c r="J8" s="70"/>
      <c r="K8" s="70"/>
    </row>
    <row r="9" ht="20.1" customHeight="1" spans="1:6">
      <c r="A9" s="12" t="s">
        <v>7</v>
      </c>
      <c r="B9" s="13" t="s">
        <v>8</v>
      </c>
      <c r="C9" s="13"/>
      <c r="D9" s="14" t="s">
        <v>9</v>
      </c>
      <c r="E9" s="15"/>
      <c r="F9" s="15"/>
    </row>
    <row r="10" ht="20.1" customHeight="1" spans="1:6">
      <c r="A10" s="16">
        <v>1</v>
      </c>
      <c r="B10" s="17" t="s">
        <v>10</v>
      </c>
      <c r="C10" s="17"/>
      <c r="D10" s="18">
        <v>0.04</v>
      </c>
      <c r="E10" s="15"/>
      <c r="F10" s="15"/>
    </row>
    <row r="11" ht="20.1" customHeight="1" spans="1:6">
      <c r="A11" s="16">
        <v>2</v>
      </c>
      <c r="B11" s="19" t="s">
        <v>11</v>
      </c>
      <c r="C11" s="20"/>
      <c r="D11" s="18">
        <v>0.008</v>
      </c>
      <c r="E11" s="15"/>
      <c r="F11" s="15"/>
    </row>
    <row r="12" ht="20.1" customHeight="1" spans="1:6">
      <c r="A12" s="16">
        <v>3</v>
      </c>
      <c r="B12" s="17" t="s">
        <v>12</v>
      </c>
      <c r="C12" s="17"/>
      <c r="D12" s="18">
        <v>0.0127</v>
      </c>
      <c r="E12" s="15"/>
      <c r="F12" s="15"/>
    </row>
    <row r="13" ht="20.1" customHeight="1" spans="1:6">
      <c r="A13" s="16">
        <v>4</v>
      </c>
      <c r="B13" s="17" t="s">
        <v>13</v>
      </c>
      <c r="C13" s="17"/>
      <c r="D13" s="18">
        <v>0</v>
      </c>
      <c r="E13" s="15"/>
      <c r="F13" s="15"/>
    </row>
    <row r="14" ht="20.1" customHeight="1" spans="1:6">
      <c r="A14" s="16">
        <v>5</v>
      </c>
      <c r="B14" s="21" t="s">
        <v>14</v>
      </c>
      <c r="C14" s="22"/>
      <c r="D14" s="18">
        <f>SUM(D10:D13)</f>
        <v>0.0607</v>
      </c>
      <c r="E14" s="15"/>
      <c r="F14" s="15"/>
    </row>
    <row r="15" ht="20.1" customHeight="1" spans="1:6">
      <c r="A15" s="16">
        <v>6</v>
      </c>
      <c r="B15" s="17" t="s">
        <v>15</v>
      </c>
      <c r="C15" s="17"/>
      <c r="D15" s="18">
        <v>0.0059</v>
      </c>
      <c r="E15" s="15"/>
      <c r="F15" s="15"/>
    </row>
    <row r="16" ht="20.1" customHeight="1" spans="1:6">
      <c r="A16" s="16">
        <v>7</v>
      </c>
      <c r="B16" s="23" t="s">
        <v>16</v>
      </c>
      <c r="C16" s="23"/>
      <c r="D16" s="18">
        <v>0.074</v>
      </c>
      <c r="E16" s="15"/>
      <c r="F16" s="15"/>
    </row>
    <row r="17" ht="20.1" customHeight="1" spans="1:6">
      <c r="A17" s="16">
        <v>8</v>
      </c>
      <c r="B17" s="17" t="s">
        <v>13</v>
      </c>
      <c r="C17" s="17"/>
      <c r="D17" s="18">
        <v>0</v>
      </c>
      <c r="E17" s="15"/>
      <c r="F17" s="15"/>
    </row>
    <row r="18" ht="20.1" customHeight="1" spans="1:7">
      <c r="A18" s="24">
        <v>9</v>
      </c>
      <c r="B18" s="21" t="s">
        <v>17</v>
      </c>
      <c r="C18" s="22"/>
      <c r="D18" s="18">
        <f>(D15+1)*(1+D16)*(1+D17)-1</f>
        <v>0.0803366000000001</v>
      </c>
      <c r="E18" s="15"/>
      <c r="F18" s="15"/>
      <c r="G18" s="25"/>
    </row>
    <row r="19" ht="20.1" customHeight="1" spans="1:6">
      <c r="A19" s="26" t="s">
        <v>18</v>
      </c>
      <c r="B19" s="27"/>
      <c r="C19" s="28"/>
      <c r="D19" s="29">
        <f>((1+D$18)*(1+D$14))-1</f>
        <v>0.14591303162</v>
      </c>
      <c r="E19" s="15"/>
      <c r="F19" s="30"/>
    </row>
    <row r="20" ht="20.1" customHeight="1" spans="1:6">
      <c r="A20" s="31">
        <v>10</v>
      </c>
      <c r="B20" s="32" t="s">
        <v>19</v>
      </c>
      <c r="C20" s="17" t="s">
        <v>20</v>
      </c>
      <c r="D20" s="18">
        <v>0.03</v>
      </c>
      <c r="E20" s="15"/>
      <c r="F20" s="15"/>
    </row>
    <row r="21" ht="20.1" customHeight="1" spans="1:6">
      <c r="A21" s="33"/>
      <c r="B21" s="34"/>
      <c r="C21" s="17" t="s">
        <v>21</v>
      </c>
      <c r="D21" s="18">
        <v>0.0065</v>
      </c>
      <c r="E21" s="15"/>
      <c r="F21" s="15"/>
    </row>
    <row r="22" ht="20.1" customHeight="1" spans="1:7">
      <c r="A22" s="33"/>
      <c r="B22" s="34"/>
      <c r="C22" s="35" t="s">
        <v>22</v>
      </c>
      <c r="D22" s="18">
        <v>0.03</v>
      </c>
      <c r="E22" s="15"/>
      <c r="F22" s="15"/>
      <c r="G22" s="36"/>
    </row>
    <row r="23" ht="20.1" customHeight="1" spans="1:7">
      <c r="A23" s="33"/>
      <c r="B23" s="34"/>
      <c r="C23" s="37" t="s">
        <v>23</v>
      </c>
      <c r="D23" s="38">
        <f>SUM(D20:D22)</f>
        <v>0.0665</v>
      </c>
      <c r="E23" s="15"/>
      <c r="F23" s="15"/>
      <c r="G23" s="36"/>
    </row>
    <row r="24" ht="20.1" customHeight="1" spans="1:6">
      <c r="A24" s="33"/>
      <c r="B24" s="34"/>
      <c r="C24" s="39" t="s">
        <v>24</v>
      </c>
      <c r="D24" s="18">
        <v>0.045</v>
      </c>
      <c r="E24" s="15"/>
      <c r="F24" s="15"/>
    </row>
    <row r="25" ht="20.1" customHeight="1" spans="1:6">
      <c r="A25" s="40"/>
      <c r="B25" s="41"/>
      <c r="C25" s="37" t="s">
        <v>25</v>
      </c>
      <c r="D25" s="38">
        <f>D23+D24</f>
        <v>0.1115</v>
      </c>
      <c r="E25" s="15"/>
      <c r="F25" s="15"/>
    </row>
    <row r="26" ht="20.1" customHeight="1" spans="1:6">
      <c r="A26" s="42" t="s">
        <v>26</v>
      </c>
      <c r="B26" s="43"/>
      <c r="C26" s="43"/>
      <c r="D26" s="44">
        <f>((D$19+1)/(1-D25))-1</f>
        <v>0.289716411502533</v>
      </c>
      <c r="E26" s="15"/>
      <c r="F26" s="15"/>
    </row>
    <row r="27" ht="23.25" customHeight="1" spans="1:5">
      <c r="A27" s="45" t="s">
        <v>27</v>
      </c>
      <c r="B27" s="45"/>
      <c r="C27" s="45"/>
      <c r="D27" s="45"/>
      <c r="E27" s="46"/>
    </row>
    <row r="28" customHeight="1" spans="1:5">
      <c r="A28" s="47" t="s">
        <v>28</v>
      </c>
      <c r="B28" s="47"/>
      <c r="C28" s="47"/>
      <c r="D28" s="47" t="s">
        <v>29</v>
      </c>
      <c r="E28" s="48"/>
    </row>
    <row r="29" ht="14.25" customHeight="1" spans="1:8">
      <c r="A29" s="47"/>
      <c r="B29" s="47"/>
      <c r="C29" s="47"/>
      <c r="D29" s="47"/>
      <c r="E29" s="49"/>
      <c r="F29" s="50"/>
      <c r="G29" s="50"/>
      <c r="H29" s="50"/>
    </row>
    <row r="30" customHeight="1" spans="1:5">
      <c r="A30" s="47" t="s">
        <v>30</v>
      </c>
      <c r="B30" s="47"/>
      <c r="C30" s="47"/>
      <c r="D30" s="47"/>
      <c r="E30" s="51"/>
    </row>
    <row r="31" ht="12.75" customHeight="1" spans="1:6">
      <c r="A31" s="47"/>
      <c r="B31" s="47"/>
      <c r="C31" s="47"/>
      <c r="D31" s="47"/>
      <c r="E31" s="52"/>
      <c r="F31" s="15"/>
    </row>
    <row r="32" customHeight="1" spans="1:8">
      <c r="A32" s="53" t="s">
        <v>31</v>
      </c>
      <c r="B32" s="53"/>
      <c r="C32" s="53"/>
      <c r="D32" s="53"/>
      <c r="E32" s="54"/>
      <c r="F32" s="54"/>
      <c r="G32" s="54"/>
      <c r="H32" s="54"/>
    </row>
    <row r="33" ht="12.75" spans="1:6">
      <c r="A33" s="55"/>
      <c r="B33" s="55"/>
      <c r="C33" s="55"/>
      <c r="D33" s="55"/>
      <c r="E33" s="15"/>
      <c r="F33" s="15"/>
    </row>
    <row r="34" ht="12.75" spans="1:6">
      <c r="A34" s="55"/>
      <c r="B34" s="55"/>
      <c r="C34" s="55"/>
      <c r="D34" s="55"/>
      <c r="E34" s="15"/>
      <c r="F34" s="15"/>
    </row>
    <row r="35" ht="12.75" spans="1:6">
      <c r="A35" s="56" t="s">
        <v>32</v>
      </c>
      <c r="B35" s="56"/>
      <c r="C35" s="56"/>
      <c r="D35" s="57"/>
      <c r="E35" s="15"/>
      <c r="F35" s="15"/>
    </row>
    <row r="36" ht="12.75" spans="1:6">
      <c r="A36" s="58" t="s">
        <v>33</v>
      </c>
      <c r="B36" s="58"/>
      <c r="C36" s="58" t="s">
        <v>34</v>
      </c>
      <c r="D36" s="59"/>
      <c r="E36" s="15"/>
      <c r="F36" s="15"/>
    </row>
    <row r="37" ht="12.75" customHeight="1" spans="1:6">
      <c r="A37" s="60" t="s">
        <v>35</v>
      </c>
      <c r="B37" s="61"/>
      <c r="C37" s="62" t="s">
        <v>36</v>
      </c>
      <c r="D37" s="63"/>
      <c r="E37" s="15"/>
      <c r="F37" s="15"/>
    </row>
    <row r="38" ht="12.75" customHeight="1" spans="1:6">
      <c r="A38" s="64" t="s">
        <v>37</v>
      </c>
      <c r="B38" s="64"/>
      <c r="C38" s="64"/>
      <c r="D38" s="65"/>
      <c r="E38" s="15"/>
      <c r="F38" s="15"/>
    </row>
    <row r="39" ht="12.75" spans="1:6">
      <c r="A39" s="66" t="s">
        <v>38</v>
      </c>
      <c r="B39" s="66"/>
      <c r="C39" s="66"/>
      <c r="D39" s="65"/>
      <c r="E39" s="15"/>
      <c r="F39" s="15"/>
    </row>
    <row r="40" ht="12.75" customHeight="1" spans="1:6">
      <c r="A40" s="67" t="s">
        <v>39</v>
      </c>
      <c r="B40" s="67"/>
      <c r="C40" s="67"/>
      <c r="D40" s="68"/>
      <c r="E40" s="15"/>
      <c r="F40" s="15"/>
    </row>
    <row r="41" ht="12.75" spans="1:6">
      <c r="A41" s="58" t="s">
        <v>40</v>
      </c>
      <c r="B41" s="67"/>
      <c r="C41" s="67"/>
      <c r="D41" s="63"/>
      <c r="E41" s="15"/>
      <c r="F41" s="15"/>
    </row>
    <row r="42" ht="12.75" spans="1:6">
      <c r="A42" s="58" t="s">
        <v>41</v>
      </c>
      <c r="B42" s="58"/>
      <c r="C42" s="58"/>
      <c r="D42" s="65"/>
      <c r="E42" s="15"/>
      <c r="F42" s="15"/>
    </row>
    <row r="43" ht="12.75" spans="1:6">
      <c r="A43" s="57" t="s">
        <v>42</v>
      </c>
      <c r="B43" s="57"/>
      <c r="C43" s="57"/>
      <c r="D43" s="57"/>
      <c r="E43" s="15"/>
      <c r="F43" s="15"/>
    </row>
    <row r="44" ht="15" spans="1:4">
      <c r="A44" s="69" t="s">
        <v>43</v>
      </c>
      <c r="B44"/>
      <c r="C44"/>
      <c r="D44"/>
    </row>
    <row r="45" ht="15" spans="1:4">
      <c r="A45" t="s">
        <v>44</v>
      </c>
      <c r="B45"/>
      <c r="C45"/>
      <c r="D45"/>
    </row>
    <row r="46" ht="15" spans="1:4">
      <c r="A46" t="s">
        <v>45</v>
      </c>
      <c r="B46"/>
      <c r="C46"/>
      <c r="D46"/>
    </row>
    <row r="47" ht="15" spans="1:4">
      <c r="A47" t="s">
        <v>46</v>
      </c>
      <c r="B47"/>
      <c r="C47"/>
      <c r="D47"/>
    </row>
  </sheetData>
  <mergeCells count="27">
    <mergeCell ref="A1:D1"/>
    <mergeCell ref="A2:D2"/>
    <mergeCell ref="A3:D3"/>
    <mergeCell ref="A4:D4"/>
    <mergeCell ref="A7:D7"/>
    <mergeCell ref="A8:D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5:D6"/>
    <mergeCell ref="A32:D34"/>
    <mergeCell ref="A28:C29"/>
    <mergeCell ref="A30:D31"/>
  </mergeCells>
  <printOptions horizontalCentered="1"/>
  <pageMargins left="0" right="0" top="0.94488188976378" bottom="0.708661417322835" header="0.47244094488189" footer="0.433070866141732"/>
  <pageSetup paperSize="9" scale="90" orientation="portrait" horizontalDpi="300" verticalDpi="300"/>
  <headerFooter alignWithMargins="0">
    <oddHeader>&amp;R&amp;"Verdana,Normal"&amp;7FLS.______
Processo n.º 23069.159759/2020-61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BDI- desonerada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Juliana Borsoi</cp:lastModifiedBy>
  <dcterms:created xsi:type="dcterms:W3CDTF">2018-02-25T13:35:00Z</dcterms:created>
  <cp:lastPrinted>2022-02-27T14:31:00Z</cp:lastPrinted>
  <dcterms:modified xsi:type="dcterms:W3CDTF">2022-05-11T16:15:36Z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14D5880DFA2B474A98D0573A53CB977D</vt:lpwstr>
  </property>
  <property fmtid="{D5CDD505-2E9C-101B-9397-08002B2CF9AE}" pid="3" name="KSOProductBuildVer">
    <vt:lpwstr>1046-11.2.0.11074</vt:lpwstr>
  </property>
</Properties>
</file>