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040"/>
  </bookViews>
  <sheets>
    <sheet name="Folha1" sheetId="1" r:id="rId1"/>
    <sheet name="Folha2" sheetId="2" r:id="rId2"/>
    <sheet name="Folha3" sheetId="3" r:id="rId3"/>
  </sheets>
  <definedNames>
    <definedName name="_xlnm._FilterDatabase" localSheetId="0" hidden="1">Folha1!#REF!</definedName>
    <definedName name="_xlnm.Print_Area" localSheetId="0">Folha1!$A$1:$K$16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" l="1"/>
  <c r="E8" i="1"/>
  <c r="G7" i="1"/>
  <c r="G6" i="1"/>
</calcChain>
</file>

<file path=xl/sharedStrings.xml><?xml version="1.0" encoding="utf-8"?>
<sst xmlns="http://schemas.openxmlformats.org/spreadsheetml/2006/main" count="25" uniqueCount="20">
  <si>
    <t>PRÓ-REITORIA DE ADMINISTRAÇÃO</t>
  </si>
  <si>
    <t>ITEM</t>
  </si>
  <si>
    <t>UNIDADE DE MEDIDA</t>
  </si>
  <si>
    <t>ANEXO I-A - PLANILHA ESTIMATIVA DE DESCRIÇÃO E PREÇOS</t>
  </si>
  <si>
    <t>DESCRIÇÃO/ ESPECIFICAÇÃO</t>
  </si>
  <si>
    <t>VALOR DE REFERÊNCIA (total)(R$)</t>
  </si>
  <si>
    <t>VALOR DE REFERÊNCIA (unitário) (R$)</t>
  </si>
  <si>
    <t>Exclusivo ME/EPP (SIM ou NÂO) (abaixo de R$80.000,00)</t>
  </si>
  <si>
    <t>Margem de Preferência - Decreto 8538/2015 - Margem de até 25% - Duplicar o item</t>
  </si>
  <si>
    <t>Modo de Disputa da etapa de Lances</t>
  </si>
  <si>
    <t>QUANTIDADE (PROAD 150182)</t>
  </si>
  <si>
    <t>Intervalo mínimo de diferença de valores entre os lances</t>
  </si>
  <si>
    <t>unid</t>
  </si>
  <si>
    <t>NÃO</t>
  </si>
  <si>
    <t>COORDENAÇÃO DE CONTRATOS</t>
  </si>
  <si>
    <t>Aberto-Fechado</t>
  </si>
  <si>
    <t>VALOR TOTAL</t>
  </si>
  <si>
    <t>GRUPO 01</t>
  </si>
  <si>
    <t xml:space="preserve">Bloco 1 -Dois Módulos Habitacionais de 20´ justapostos - Dimensões: 6000mm X 2440mm X 2890mm (comprimento x largura x altura) Pé-direito interno: 2500mm; </t>
  </si>
  <si>
    <t xml:space="preserve">Bloco 2 - Quatro Módulos Habitacionais de 20´ justapostos - Dimensões: 12000mm x 2440mm x 2890mm (comprimento x largura x altura) Pé-direito interno: 2500mm.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</si>
</sst>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i/>
      <sz val="8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33333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4" fontId="4" fillId="0" borderId="1" xfId="1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4" fillId="0" borderId="1" xfId="2" applyNumberFormat="1" applyFont="1" applyBorder="1" applyAlignment="1">
      <alignment vertical="center" wrapText="1"/>
    </xf>
    <xf numFmtId="0" fontId="10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e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tabSelected="1" view="pageBreakPreview" zoomScale="80" zoomScaleNormal="100" zoomScaleSheetLayoutView="80" workbookViewId="0">
      <selection activeCell="F11" sqref="F11"/>
    </sheetView>
  </sheetViews>
  <sheetFormatPr defaultColWidth="9.140625" defaultRowHeight="12.75" x14ac:dyDescent="0.2"/>
  <cols>
    <col min="1" max="1" width="9.140625" style="1"/>
    <col min="2" max="2" width="5" style="2" customWidth="1"/>
    <col min="3" max="3" width="35.7109375" style="2" customWidth="1"/>
    <col min="4" max="4" width="8.28515625" style="3" bestFit="1" customWidth="1"/>
    <col min="5" max="5" width="8.85546875" style="4" bestFit="1" customWidth="1"/>
    <col min="6" max="6" width="10.42578125" style="4" bestFit="1" customWidth="1"/>
    <col min="7" max="7" width="13.5703125" style="4" bestFit="1" customWidth="1"/>
    <col min="8" max="8" width="10.28515625" style="4" customWidth="1"/>
    <col min="9" max="9" width="11.42578125" style="4" customWidth="1"/>
    <col min="10" max="10" width="9.85546875" style="11" customWidth="1"/>
    <col min="11" max="11" width="15.7109375" style="4" customWidth="1"/>
    <col min="12" max="16384" width="9.140625" style="1"/>
  </cols>
  <sheetData>
    <row r="1" spans="1:11" x14ac:dyDescent="0.2">
      <c r="B1" s="19" t="s">
        <v>0</v>
      </c>
      <c r="C1" s="19"/>
      <c r="D1" s="19"/>
      <c r="E1" s="19"/>
      <c r="F1" s="19"/>
      <c r="G1" s="19"/>
      <c r="H1" s="19"/>
      <c r="I1" s="19"/>
      <c r="J1" s="19"/>
      <c r="K1" s="19"/>
    </row>
    <row r="2" spans="1:11" x14ac:dyDescent="0.2">
      <c r="B2" s="19" t="s">
        <v>14</v>
      </c>
      <c r="C2" s="19"/>
      <c r="D2" s="19"/>
      <c r="E2" s="19"/>
      <c r="F2" s="19"/>
      <c r="G2" s="19"/>
      <c r="H2" s="19"/>
      <c r="I2" s="19"/>
      <c r="J2" s="19"/>
      <c r="K2" s="19"/>
    </row>
    <row r="3" spans="1:11" x14ac:dyDescent="0.2">
      <c r="B3" s="19" t="s">
        <v>3</v>
      </c>
      <c r="C3" s="19"/>
      <c r="D3" s="19"/>
      <c r="E3" s="19"/>
      <c r="F3" s="19"/>
      <c r="G3" s="19"/>
      <c r="H3" s="19"/>
      <c r="I3" s="19"/>
      <c r="J3" s="19"/>
      <c r="K3" s="19"/>
    </row>
    <row r="5" spans="1:11" ht="82.9" customHeight="1" x14ac:dyDescent="0.2">
      <c r="A5" s="21" t="s">
        <v>17</v>
      </c>
      <c r="B5" s="7" t="s">
        <v>1</v>
      </c>
      <c r="C5" s="8" t="s">
        <v>4</v>
      </c>
      <c r="D5" s="8" t="s">
        <v>2</v>
      </c>
      <c r="E5" s="8" t="s">
        <v>10</v>
      </c>
      <c r="F5" s="9" t="s">
        <v>6</v>
      </c>
      <c r="G5" s="9" t="s">
        <v>5</v>
      </c>
      <c r="H5" s="9" t="s">
        <v>7</v>
      </c>
      <c r="I5" s="9" t="s">
        <v>8</v>
      </c>
      <c r="J5" s="9" t="s">
        <v>9</v>
      </c>
      <c r="K5" s="9" t="s">
        <v>11</v>
      </c>
    </row>
    <row r="6" spans="1:11" ht="45" x14ac:dyDescent="0.2">
      <c r="A6" s="22"/>
      <c r="B6" s="6">
        <v>1</v>
      </c>
      <c r="C6" s="15" t="s">
        <v>18</v>
      </c>
      <c r="D6" s="6" t="s">
        <v>12</v>
      </c>
      <c r="E6" s="6">
        <v>2</v>
      </c>
      <c r="F6" s="14">
        <v>77803.33</v>
      </c>
      <c r="G6" s="10">
        <f>F6*E6</f>
        <v>155606.66</v>
      </c>
      <c r="H6" s="10" t="s">
        <v>13</v>
      </c>
      <c r="I6" s="10" t="s">
        <v>13</v>
      </c>
      <c r="J6" s="12" t="s">
        <v>15</v>
      </c>
      <c r="K6" s="17">
        <v>0.01</v>
      </c>
    </row>
    <row r="7" spans="1:11" ht="45" x14ac:dyDescent="0.2">
      <c r="A7" s="23"/>
      <c r="B7" s="5">
        <v>2</v>
      </c>
      <c r="C7" s="15" t="s">
        <v>19</v>
      </c>
      <c r="D7" s="6" t="s">
        <v>12</v>
      </c>
      <c r="E7" s="6">
        <v>4</v>
      </c>
      <c r="F7" s="14">
        <v>77803.33</v>
      </c>
      <c r="G7" s="10">
        <f t="shared" ref="G7" si="0">F7*E7</f>
        <v>311213.32</v>
      </c>
      <c r="H7" s="10" t="s">
        <v>13</v>
      </c>
      <c r="I7" s="10" t="s">
        <v>13</v>
      </c>
      <c r="J7" s="12" t="s">
        <v>15</v>
      </c>
      <c r="K7" s="17">
        <v>0.01</v>
      </c>
    </row>
    <row r="8" spans="1:11" x14ac:dyDescent="0.2">
      <c r="B8" s="20" t="s">
        <v>16</v>
      </c>
      <c r="C8" s="20"/>
      <c r="D8" s="20"/>
      <c r="E8" s="13">
        <f>SUM(E6:E7)</f>
        <v>6</v>
      </c>
      <c r="F8" s="13"/>
      <c r="G8" s="18">
        <f>SUM(G6:G7)</f>
        <v>466819.98</v>
      </c>
      <c r="H8" s="13"/>
      <c r="I8" s="13"/>
      <c r="J8" s="16"/>
      <c r="K8" s="13"/>
    </row>
  </sheetData>
  <mergeCells count="5">
    <mergeCell ref="B1:K1"/>
    <mergeCell ref="B2:K2"/>
    <mergeCell ref="B3:K3"/>
    <mergeCell ref="B8:D8"/>
    <mergeCell ref="A5:A7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&amp;L&amp;G&amp;C&amp;"-,Itálico"&amp;8Processo 23069.165730/2022-80
PREGÃO ELETRÔNICO 118/2022&amp;R&amp;G</oddHeader>
    <oddFooter>&amp;L&amp;"-,Itálico"&amp;9ANEXO I-A- PLANILHA ESTIMATIVA DE QUANTIDADE E PREÇO&amp;R&amp;9&amp;P/&amp;N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1</vt:i4>
      </vt:variant>
    </vt:vector>
  </HeadingPairs>
  <TitlesOfParts>
    <vt:vector size="4" baseType="lpstr">
      <vt:lpstr>Folha1</vt:lpstr>
      <vt:lpstr>Folha2</vt:lpstr>
      <vt:lpstr>Folha3</vt:lpstr>
      <vt:lpstr>Folha1!Área_de_Impressão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Proad</cp:lastModifiedBy>
  <cp:lastPrinted>2022-09-28T13:05:29Z</cp:lastPrinted>
  <dcterms:created xsi:type="dcterms:W3CDTF">2019-07-30T23:05:19Z</dcterms:created>
  <dcterms:modified xsi:type="dcterms:W3CDTF">2022-09-28T17:46:29Z</dcterms:modified>
</cp:coreProperties>
</file>