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2b8aa630cac093/Área de Trabalho/PE 149-2022 QUADROS ESCOLARES/2 - Minuta/"/>
    </mc:Choice>
  </mc:AlternateContent>
  <xr:revisionPtr revIDLastSave="1" documentId="13_ncr:1_{8FA1A9B5-AAB9-45B9-A9A6-222D0A01F35E}" xr6:coauthVersionLast="47" xr6:coauthVersionMax="47" xr10:uidLastSave="{EAF0DF7C-D6E3-44A7-B0B2-89F65A69B042}"/>
  <bookViews>
    <workbookView xWindow="-120" yWindow="-120" windowWidth="20730" windowHeight="1116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I7" i="1"/>
  <c r="E7" i="1"/>
  <c r="I6" i="1"/>
</calcChain>
</file>

<file path=xl/sharedStrings.xml><?xml version="1.0" encoding="utf-8"?>
<sst xmlns="http://schemas.openxmlformats.org/spreadsheetml/2006/main" count="20" uniqueCount="17">
  <si>
    <t>PRÓ-REITORIA DE ADMINISTRAÇÃO</t>
  </si>
  <si>
    <t>ITEM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</si>
  <si>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</si>
  <si>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</si>
  <si>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</si>
  <si>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</si>
  <si>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</si>
  <si>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</si>
  <si>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</si>
  <si>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</si>
  <si>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Intervalo mínimo de diferença de valores entre os lances</t>
  </si>
  <si>
    <t>NÃO</t>
  </si>
  <si>
    <t>COORDENAÇÃO DE CONTRATOS</t>
  </si>
  <si>
    <t>Aberto</t>
  </si>
  <si>
    <r>
      <t>QUADRO BRANCO, MATERIAL:VIDRO TEMPERADO, ESPESSURA 8MM. ACABAMENTO SUPERFICIAL MOLDURA:TEMPERADO, COR MOLDURA:BRANCO, COMPRIMENTO:200 CM, CARACTERÍSTICAS ADICIONAIS: SUPORTE PARA APAGADOR E CANETAS, TIPO FIXAÇÃO:ACESSÓRIOS PARA INSTALAÇÃO, MATERIAL MOLDURA:PELÍCULA DE PROTEÇÃO DO VIDRO, ALTURA:120 CM . Tipo de fixação na parede, com fixadores e afastadores em alumínio, parafusos e buchas. Fixação em pelo menos 6 pontos: 4 nas pontas e 2 no meio, em cima e embaixo.</t>
    </r>
    <r>
      <rPr>
        <sz val="12"/>
        <color rgb="FFFF0000"/>
        <rFont val="Calibri"/>
        <family val="2"/>
      </rPr>
      <t xml:space="preserve"> (CATMAT 439256) Unidade de medição: UND</t>
    </r>
  </si>
  <si>
    <t>SIM</t>
  </si>
  <si>
    <r>
      <t>QUADRO BRANCO, MATERIAL:VIDRO TEMPERADO, ESPESSURA 8MM. ACABAMENTO SUPERFICIAL MOLDURA:TEMPERADO, COR MOLDURA:BRANCO, COMPRIMENTO:200 CM, CARACTERÍSTICAS ADICIONAIS: SUPORTE PARA APAGADOR E CANETAS, TIPO FIXAÇÃO:ACESSÓRIOS PARA INSTALAÇÃO, MATERIAL MOLDURA:PELÍCULA DE PROTEÇÃO DO VIDRO, ALTURA:120 CM . Tipo de fixação na parede, com fixadores e afastadores em alumínio, parafusos e buchas. Fixação em pelo menos 6 pontos: 4 nas pontas e 2 no meio, em cima e embaixo.</t>
    </r>
    <r>
      <rPr>
        <sz val="12"/>
        <color rgb="FFFF0000"/>
        <rFont val="Calibri"/>
        <family val="2"/>
      </rPr>
      <t xml:space="preserve"> (CATMAT 439256) Unidade de medição: UND</t>
    </r>
    <r>
      <rPr>
        <sz val="12"/>
        <color rgb="FF000000"/>
        <rFont val="Calibri"/>
        <family val="2"/>
      </rPr>
      <t xml:space="preserve"> ITEM EXCLUSIVO ME/EPP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</si>
</sst>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view="pageLayout" zoomScaleNormal="90" zoomScaleSheetLayoutView="80" workbookViewId="0">
      <selection activeCell="C7" sqref="C7"/>
    </sheetView>
  </sheetViews>
  <sheetFormatPr defaultColWidth="9.140625" defaultRowHeight="12.75" x14ac:dyDescent="0.2"/>
  <cols>
    <col min="1" max="1" width="7.7109375" style="9" customWidth="1"/>
    <col min="2" max="2" width="50.7109375" style="2" customWidth="1"/>
    <col min="3" max="3" width="14.42578125" style="3" customWidth="1"/>
    <col min="4" max="4" width="15" style="3" customWidth="1"/>
    <col min="5" max="5" width="15.42578125" style="3" customWidth="1"/>
    <col min="6" max="6" width="15.5703125" style="3" customWidth="1"/>
    <col min="7" max="7" width="18.5703125" style="3" customWidth="1"/>
    <col min="8" max="8" width="12.42578125" style="9" customWidth="1"/>
    <col min="9" max="9" width="15.7109375" style="3" customWidth="1"/>
    <col min="10" max="16384" width="9.140625" style="1"/>
  </cols>
  <sheetData>
    <row r="1" spans="1:9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5" spans="1:9" ht="74.25" customHeight="1" x14ac:dyDescent="0.2">
      <c r="A5" s="5" t="s">
        <v>1</v>
      </c>
      <c r="B5" s="6" t="s">
        <v>3</v>
      </c>
      <c r="C5" s="6" t="s">
        <v>9</v>
      </c>
      <c r="D5" s="7" t="s">
        <v>5</v>
      </c>
      <c r="E5" s="7" t="s">
        <v>4</v>
      </c>
      <c r="F5" s="7" t="s">
        <v>6</v>
      </c>
      <c r="G5" s="7" t="s">
        <v>7</v>
      </c>
      <c r="H5" s="7" t="s">
        <v>8</v>
      </c>
      <c r="I5" s="7" t="s">
        <v>10</v>
      </c>
    </row>
    <row r="6" spans="1:9" ht="204.75" x14ac:dyDescent="0.2">
      <c r="A6" s="4">
        <v>1</v>
      </c>
      <c r="B6" s="13" t="s">
        <v>16</v>
      </c>
      <c r="C6" s="4">
        <v>50</v>
      </c>
      <c r="D6" s="12">
        <v>1440.27</v>
      </c>
      <c r="E6" s="8">
        <f>D6*C6</f>
        <v>72013.5</v>
      </c>
      <c r="F6" s="8" t="s">
        <v>15</v>
      </c>
      <c r="G6" s="8" t="s">
        <v>11</v>
      </c>
      <c r="H6" s="10" t="s">
        <v>13</v>
      </c>
      <c r="I6" s="11">
        <f>IF(D6&lt;0.01,"",IF(AND(D6&gt;=0.01,D6&lt;=5),0.01,IF(D6&lt;=10,0.02,IF(D6&lt;=20,0.03,IF(D6&lt;=50,0.05,IF(D6&lt;=100,0.1,IF(D6&lt;=200,0.12,IF(D6&lt;=500,0.2,IF(D6&lt;=1000,0.4,IF(D6&lt;=2000,0.5,IF(D6&lt;=5000,0.8,IF(D6&lt;=10000,D6*0.005,"Avaliação Específica"))))))))))))</f>
        <v>0.5</v>
      </c>
    </row>
    <row r="7" spans="1:9" ht="204.75" x14ac:dyDescent="0.2">
      <c r="A7" s="4">
        <v>2</v>
      </c>
      <c r="B7" s="13" t="s">
        <v>14</v>
      </c>
      <c r="C7" s="4">
        <v>200</v>
      </c>
      <c r="D7" s="12">
        <v>1440.27</v>
      </c>
      <c r="E7" s="8">
        <f>D7*C7</f>
        <v>288054</v>
      </c>
      <c r="F7" s="8" t="s">
        <v>11</v>
      </c>
      <c r="G7" s="8" t="s">
        <v>11</v>
      </c>
      <c r="H7" s="10" t="s">
        <v>13</v>
      </c>
      <c r="I7" s="11">
        <f>IF(D7&lt;0.01,"",IF(AND(D7&gt;=0.01,D7&lt;=5),0.01,IF(D7&lt;=10,0.02,IF(D7&lt;=20,0.03,IF(D7&lt;=50,0.05,IF(D7&lt;=100,0.1,IF(D7&lt;=200,0.12,IF(D7&lt;=500,0.2,IF(D7&lt;=1000,0.4,IF(D7&lt;=2000,0.5,IF(D7&lt;=5000,0.8,IF(D7&lt;=10000,D7*0.005,"Avaliação Específica"))))))))))))</f>
        <v>0.5</v>
      </c>
    </row>
  </sheetData>
  <mergeCells count="3"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&amp;L&amp;G&amp;C&amp;"-,Itálico"&amp;8Processo 23069.191791/2022-01
PREGÃO ELETRÔNICO 149/2022&amp;R&amp;G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Marcus Vinícius</cp:lastModifiedBy>
  <cp:lastPrinted>2022-12-14T02:38:59Z</cp:lastPrinted>
  <dcterms:created xsi:type="dcterms:W3CDTF">2019-07-30T23:05:19Z</dcterms:created>
  <dcterms:modified xsi:type="dcterms:W3CDTF">2022-12-19T21:36:30Z</dcterms:modified>
</cp:coreProperties>
</file>