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CITACOES\Licitação 2021\Pregoes\PE 73-2021 - Serviço de Tradução, Revisão e Formatação de Textos\03 - Minuta - PE 73-2021\"/>
    </mc:Choice>
  </mc:AlternateContent>
  <xr:revisionPtr revIDLastSave="0" documentId="13_ncr:1_{E89FC77A-5714-47E6-9B0B-4B24E354D301}" xr6:coauthVersionLast="47" xr6:coauthVersionMax="47" xr10:uidLastSave="{00000000-0000-0000-0000-000000000000}"/>
  <bookViews>
    <workbookView xWindow="-60" yWindow="-60" windowWidth="28920" windowHeight="15870" xr2:uid="{00000000-000D-0000-FFFF-FFFF00000000}"/>
  </bookViews>
  <sheets>
    <sheet name="Anexo II" sheetId="1" r:id="rId1"/>
  </sheets>
  <definedNames>
    <definedName name="_xlnm.Print_Area" localSheetId="0">'Anexo II'!$A$1:$I$17</definedName>
    <definedName name="_xlnm.Print_Titles" localSheetId="0">'Anexo II'!$4:$4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5" i="1"/>
  <c r="G17" i="1" l="1"/>
</calcChain>
</file>

<file path=xl/sharedStrings.xml><?xml version="1.0" encoding="utf-8"?>
<sst xmlns="http://schemas.openxmlformats.org/spreadsheetml/2006/main" count="61" uniqueCount="29">
  <si>
    <t>PRÓ-REITORIA DE ADMINISTRAÇÃO</t>
  </si>
  <si>
    <t>COORDENAÇÃO DE CONTRATOS</t>
  </si>
  <si>
    <t>ITEM</t>
  </si>
  <si>
    <t>DESCRIÇÃO</t>
  </si>
  <si>
    <t>MEDIDA</t>
  </si>
  <si>
    <t>QUANTIDADE</t>
  </si>
  <si>
    <t>LAUDA</t>
  </si>
  <si>
    <t>VALOR TOTAL (R$)</t>
  </si>
  <si>
    <t>VALOR TOTAL ESTIMADO</t>
  </si>
  <si>
    <t>TOQUES/LAUDA</t>
  </si>
  <si>
    <r>
      <rPr>
        <b/>
        <sz val="11"/>
        <color theme="1"/>
        <rFont val="Calibri"/>
        <family val="2"/>
        <scheme val="minor"/>
      </rPr>
      <t>TRADUÇÃO INGLÊS PARA PORTUGUÊS.</t>
    </r>
    <r>
      <rPr>
        <sz val="11"/>
        <color theme="1"/>
        <rFont val="Calibri"/>
        <family val="2"/>
        <scheme val="minor"/>
      </rPr>
      <t xml:space="preserve">  TRADUÇÃO DE TEXTOS CIENTÍFICOS E EDUCACIONAIS, REALIZADO POR EMPRESAS COM EXPERIÊNCIA COMPROVADA DE, NO MÍNIMO, 3 ANOS, DE SERVIÇOS PRESTADOS PARA O MERCADO EDITORIAL. </t>
    </r>
  </si>
  <si>
    <r>
      <rPr>
        <b/>
        <sz val="11"/>
        <color theme="1"/>
        <rFont val="Calibri"/>
        <family val="2"/>
        <scheme val="minor"/>
      </rPr>
      <t>TRADUÇÃO FRANCÊS PARA PORTUGUÊS.</t>
    </r>
    <r>
      <rPr>
        <sz val="11"/>
        <color theme="1"/>
        <rFont val="Calibri"/>
        <family val="2"/>
        <scheme val="minor"/>
      </rPr>
      <t xml:space="preserve"> TRADUÇÃO DE TEXTOS CIENTÍFICOS E EDUCACIONAIS, REALIZADO POR EMPRESAS COM EXPERIÊNCIA COMPROVADA DE, NO MÍNIMO, 3 ANOS, DE SERVIÇOS PRESTADOS PARA O MERCADO EDITORIAL. </t>
    </r>
  </si>
  <si>
    <r>
      <rPr>
        <b/>
        <sz val="11"/>
        <color theme="1"/>
        <rFont val="Calibri"/>
        <family val="2"/>
        <scheme val="minor"/>
      </rPr>
      <t>TRADUÇÃO ESPANHOL PARA PORTUGUÊS.</t>
    </r>
    <r>
      <rPr>
        <sz val="11"/>
        <color theme="1"/>
        <rFont val="Calibri"/>
        <family val="2"/>
        <scheme val="minor"/>
      </rPr>
      <t xml:space="preserve"> TRADUÇÃO DE TEXTOS CIENTÍFICOS E EDUCACIONAIS, REALIZADO POR EMPRESAS COM EXPERIÊNCIA COMPROVADA DE, NO MÍNIMO, 3 ANOS, DE SERVIÇOS PRESTADOS PARA O MERCADO EDITORIAL. </t>
    </r>
  </si>
  <si>
    <r>
      <rPr>
        <b/>
        <sz val="11"/>
        <color theme="1"/>
        <rFont val="Calibri"/>
        <family val="2"/>
        <scheme val="minor"/>
      </rPr>
      <t>TRADUÇÃO ITALIANO PARA PORTUGUÊS.</t>
    </r>
    <r>
      <rPr>
        <sz val="11"/>
        <color theme="1"/>
        <rFont val="Calibri"/>
        <family val="2"/>
        <scheme val="minor"/>
      </rPr>
      <t xml:space="preserve"> TRADUÇÃO DE TEXTOS CIENTÍFICOS E EDUCACIONAIS, REALIZADO POR EMPRESAS COM EXPERIÊNCIA COMPROVADA DE, NO MÍNIMO, 3 ANOS, DE SERVIÇOS PRESTADOS PARA O MERCADO EDITORIAL. </t>
    </r>
  </si>
  <si>
    <r>
      <rPr>
        <b/>
        <sz val="11"/>
        <color theme="1"/>
        <rFont val="Calibri"/>
        <family val="2"/>
        <scheme val="minor"/>
      </rPr>
      <t>REVISÃO TÉCNICA DE TRADUÇÃO INGLÊS-PORTUGUÊS.</t>
    </r>
    <r>
      <rPr>
        <sz val="11"/>
        <color theme="1"/>
        <rFont val="Calibri"/>
        <family val="2"/>
        <scheme val="minor"/>
      </rPr>
      <t xml:space="preserve"> SERVIÇO ESPECIALIZADO EM REVISÃO TÉCNICA DE TEXTOS CIENTÍFICOS E EDUCACIONAIS REALIZADO POR EMPRESAS COM EXPERIÊNCIA COMPROVADA DE, NO MÍNIMO, 3 ANOS, DE SERVIÇOS PRESTADOS PARA O MERCADO EDITORIAL. </t>
    </r>
  </si>
  <si>
    <r>
      <rPr>
        <b/>
        <sz val="11"/>
        <color theme="1"/>
        <rFont val="Calibri"/>
        <family val="2"/>
        <scheme val="minor"/>
      </rPr>
      <t>REVISÃO TÉCNICA DE TRADUÇÃO FRANCÊS-PORTUGUÊS.</t>
    </r>
    <r>
      <rPr>
        <sz val="11"/>
        <color theme="1"/>
        <rFont val="Calibri"/>
        <family val="2"/>
        <scheme val="minor"/>
      </rPr>
      <t xml:space="preserve"> SERVIÇO ESPECIALIZADO EM REVISÃO TÉCNICA DE TEXTOS CIENTÍFICOS E EDUCACIONAIS REALIZADO POR EMPRESAS COM EXPERIÊNCIA COMPROVADA DE, NO MÍNIMO, 3 ANOS, DE SERVIÇOS PRESTADOS PARA O MERCADO EDITORIAL. </t>
    </r>
  </si>
  <si>
    <r>
      <rPr>
        <b/>
        <sz val="11"/>
        <color theme="1"/>
        <rFont val="Calibri"/>
        <family val="2"/>
        <scheme val="minor"/>
      </rPr>
      <t>REVISÃO TÉCNICA DE TRADUÇÃO ESPANHOL-PORTUGUÊS.</t>
    </r>
    <r>
      <rPr>
        <sz val="11"/>
        <color theme="1"/>
        <rFont val="Calibri"/>
        <family val="2"/>
        <scheme val="minor"/>
      </rPr>
      <t xml:space="preserve"> SERVIÇO ESPECIALIZADO EM REVISÃO TÉCNICA DE TEXTOS CIENTÍFICOS E EDUCACIONAIS REALIZADO POR EMPRESAS COM EXPERIÊNCIA COMPROVADA DE, NO MÍNIMO, 3 ANOS, DE SERVIÇOS PRESTADOS PARA O MERCADO EDITORIAL. </t>
    </r>
  </si>
  <si>
    <r>
      <rPr>
        <b/>
        <sz val="11"/>
        <color theme="1"/>
        <rFont val="Calibri"/>
        <family val="2"/>
        <scheme val="minor"/>
      </rPr>
      <t>REVISÃO TÉCNICA DE TRADUÇÃO ITALIANO-PORTUGUÊS.</t>
    </r>
    <r>
      <rPr>
        <sz val="11"/>
        <color theme="1"/>
        <rFont val="Calibri"/>
        <family val="2"/>
        <scheme val="minor"/>
      </rPr>
      <t xml:space="preserve"> SERVIÇO ESPECIALIZADO EM REVISÃO TÉCNICA DE TEXTOS CIENTÍFICOS E EDUCACIONAIS REALIZADO POR EMPRESAS COM EXPERIÊNCIA COMPROVADA DE, NO MÍNIMO, 3 ANOS, DE SERVIÇOS PRESTADOS PARA O MERCADO EDITORIAL. </t>
    </r>
  </si>
  <si>
    <t>VALOR UNITÁRIO ESTIMADO DA LAUDA</t>
  </si>
  <si>
    <r>
      <rPr>
        <b/>
        <sz val="11"/>
        <color theme="1"/>
        <rFont val="Calibri"/>
        <family val="2"/>
        <scheme val="minor"/>
      </rPr>
      <t xml:space="preserve">VERSÃO PORTUGUÊS PARA INGLÊS.            </t>
    </r>
    <r>
      <rPr>
        <sz val="11"/>
        <color theme="1"/>
        <rFont val="Calibri"/>
        <family val="2"/>
        <scheme val="minor"/>
      </rPr>
      <t xml:space="preserve">SERVIÇO ESPECIALIZADO EM VERSÃO DE TEXTOS CIENTÍFICOS E EDUCACIONAIS, REALIZADO POR EMPRESAS COM EXPERIÊNCIA COMPROVADA DE, NO MÍNIMO, 3 ANOS PARA O MERCADO EDITORIAL. </t>
    </r>
  </si>
  <si>
    <r>
      <rPr>
        <b/>
        <sz val="11"/>
        <color theme="1"/>
        <rFont val="Calibri"/>
        <family val="2"/>
        <scheme val="minor"/>
      </rPr>
      <t xml:space="preserve">VERSÃO PORTUGUÊS PARA FRANCÊS. </t>
    </r>
    <r>
      <rPr>
        <sz val="11"/>
        <color theme="1"/>
        <rFont val="Calibri"/>
        <family val="2"/>
        <scheme val="minor"/>
      </rPr>
      <t>SERVIÇO ESPECIALIZADO EM VERSÃO DE TEXTOS CIENTÍFICOS E EDUCACIONAIS, REALIZADO POR EMPRESAS COM EXPERIÊNCIA COMPROVADA DE, NO MÍNIMO, 3 ANOS PARA O MERCADO EDITORIAL.</t>
    </r>
  </si>
  <si>
    <r>
      <rPr>
        <b/>
        <sz val="11"/>
        <color theme="1"/>
        <rFont val="Calibri"/>
        <family val="2"/>
        <scheme val="minor"/>
      </rPr>
      <t xml:space="preserve">VERSÃO PORTUGUÊS PARA ESPANHOL. </t>
    </r>
    <r>
      <rPr>
        <sz val="11"/>
        <color theme="1"/>
        <rFont val="Calibri"/>
        <family val="2"/>
        <scheme val="minor"/>
      </rPr>
      <t>SERVIÇO ESPECIALIZADO EM VERSÃO DE TEXTOS CIENTÍFICOS E EDUCACIONAIS, REALIZADO POR EMPRESAS COM EXPERIÊNCIA COMPROVADA DE, NO MÍNIMO, 3 ANOS PARA O MERCADO EDITORIAL.</t>
    </r>
  </si>
  <si>
    <r>
      <rPr>
        <b/>
        <sz val="11"/>
        <color theme="1"/>
        <rFont val="Calibri"/>
        <family val="2"/>
        <scheme val="minor"/>
      </rPr>
      <t xml:space="preserve">VERSÃO PORTUGUÊS PARA ITALIANO. </t>
    </r>
    <r>
      <rPr>
        <sz val="11"/>
        <color theme="1"/>
        <rFont val="Calibri"/>
        <family val="2"/>
        <scheme val="minor"/>
      </rPr>
      <t>SERVIÇO ESPECIALIZADO EM VERSÃO DE TEXTOS CIENTÍFICOS E EDUCACIONAIS, REALIZADO POR EMPRESAS COM EXPERIÊNCIA COMPROVADA DE, NO MÍNIMO, 3 ANOS PARA O MERCADO EDITORIAL.</t>
    </r>
  </si>
  <si>
    <t>Exclusivo ME/EPP (SIM ou NÂO) (abaixo de R$80.000,00)</t>
  </si>
  <si>
    <t>Modo de Disputa da etapa de Lances</t>
  </si>
  <si>
    <t>Aberto-Fechado</t>
  </si>
  <si>
    <t>NÃO</t>
  </si>
  <si>
    <t>SIM</t>
  </si>
  <si>
    <t>Anexo II - Estimativa e descrição dos Serviços (CATSER 3891) (PE 73.2021)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</si>
</sst>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7" sqref="M7"/>
    </sheetView>
  </sheetViews>
  <sheetFormatPr defaultRowHeight="15" x14ac:dyDescent="0.25"/>
  <cols>
    <col min="1" max="1" width="5.28515625" bestFit="1" customWidth="1"/>
    <col min="2" max="2" width="39" style="1" customWidth="1"/>
    <col min="3" max="3" width="8.5703125" bestFit="1" customWidth="1"/>
    <col min="4" max="4" width="15.42578125" customWidth="1"/>
    <col min="5" max="5" width="12.42578125" bestFit="1" customWidth="1"/>
    <col min="6" max="6" width="12.28515625" customWidth="1"/>
    <col min="7" max="7" width="15.5703125" customWidth="1"/>
    <col min="8" max="8" width="17.28515625" customWidth="1"/>
    <col min="9" max="9" width="19.42578125" customWidth="1"/>
  </cols>
  <sheetData>
    <row r="1" spans="1:9" ht="14.45" customHeight="1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8.75" x14ac:dyDescent="0.3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5.75" x14ac:dyDescent="0.25">
      <c r="A3" s="13" t="s">
        <v>28</v>
      </c>
      <c r="B3" s="13"/>
      <c r="C3" s="13"/>
      <c r="D3" s="13"/>
      <c r="E3" s="13"/>
      <c r="F3" s="13"/>
      <c r="G3" s="13"/>
      <c r="H3" s="13"/>
      <c r="I3" s="13"/>
    </row>
    <row r="4" spans="1:9" ht="60" x14ac:dyDescent="0.25">
      <c r="A4" s="2" t="s">
        <v>2</v>
      </c>
      <c r="B4" s="3" t="s">
        <v>3</v>
      </c>
      <c r="C4" s="2" t="s">
        <v>4</v>
      </c>
      <c r="D4" s="2" t="s">
        <v>9</v>
      </c>
      <c r="E4" s="2" t="s">
        <v>5</v>
      </c>
      <c r="F4" s="3" t="s">
        <v>18</v>
      </c>
      <c r="G4" s="3" t="s">
        <v>8</v>
      </c>
      <c r="H4" s="3" t="s">
        <v>23</v>
      </c>
      <c r="I4" s="3" t="s">
        <v>24</v>
      </c>
    </row>
    <row r="5" spans="1:9" s="9" customFormat="1" ht="105" x14ac:dyDescent="0.25">
      <c r="A5" s="6">
        <v>1</v>
      </c>
      <c r="B5" s="7" t="s">
        <v>10</v>
      </c>
      <c r="C5" s="6" t="s">
        <v>6</v>
      </c>
      <c r="D5" s="6">
        <v>2100</v>
      </c>
      <c r="E5" s="6">
        <v>5000</v>
      </c>
      <c r="F5" s="8">
        <v>29</v>
      </c>
      <c r="G5" s="8">
        <f t="shared" ref="G5:G16" si="0">E5*F5</f>
        <v>145000</v>
      </c>
      <c r="H5" s="6" t="s">
        <v>26</v>
      </c>
      <c r="I5" s="6" t="s">
        <v>25</v>
      </c>
    </row>
    <row r="6" spans="1:9" s="9" customFormat="1" ht="105" x14ac:dyDescent="0.25">
      <c r="A6" s="6">
        <v>2</v>
      </c>
      <c r="B6" s="7" t="s">
        <v>11</v>
      </c>
      <c r="C6" s="6" t="s">
        <v>6</v>
      </c>
      <c r="D6" s="6">
        <v>2100</v>
      </c>
      <c r="E6" s="6">
        <v>2000</v>
      </c>
      <c r="F6" s="8">
        <v>35</v>
      </c>
      <c r="G6" s="8">
        <f t="shared" si="0"/>
        <v>70000</v>
      </c>
      <c r="H6" s="6" t="s">
        <v>27</v>
      </c>
      <c r="I6" s="6" t="s">
        <v>25</v>
      </c>
    </row>
    <row r="7" spans="1:9" s="9" customFormat="1" ht="105" x14ac:dyDescent="0.25">
      <c r="A7" s="6">
        <v>3</v>
      </c>
      <c r="B7" s="7" t="s">
        <v>12</v>
      </c>
      <c r="C7" s="6" t="s">
        <v>6</v>
      </c>
      <c r="D7" s="6">
        <v>2100</v>
      </c>
      <c r="E7" s="6">
        <v>2000</v>
      </c>
      <c r="F7" s="8">
        <v>29.4</v>
      </c>
      <c r="G7" s="8">
        <f t="shared" si="0"/>
        <v>58800</v>
      </c>
      <c r="H7" s="6" t="s">
        <v>27</v>
      </c>
      <c r="I7" s="6" t="s">
        <v>25</v>
      </c>
    </row>
    <row r="8" spans="1:9" s="9" customFormat="1" ht="105" x14ac:dyDescent="0.25">
      <c r="A8" s="6">
        <v>4</v>
      </c>
      <c r="B8" s="7" t="s">
        <v>13</v>
      </c>
      <c r="C8" s="6" t="s">
        <v>6</v>
      </c>
      <c r="D8" s="6">
        <v>2100</v>
      </c>
      <c r="E8" s="6">
        <v>2000</v>
      </c>
      <c r="F8" s="8">
        <v>32.54</v>
      </c>
      <c r="G8" s="8">
        <f t="shared" si="0"/>
        <v>65080</v>
      </c>
      <c r="H8" s="6" t="s">
        <v>27</v>
      </c>
      <c r="I8" s="6" t="s">
        <v>25</v>
      </c>
    </row>
    <row r="9" spans="1:9" s="9" customFormat="1" ht="105" x14ac:dyDescent="0.25">
      <c r="A9" s="6">
        <v>5</v>
      </c>
      <c r="B9" s="7" t="s">
        <v>19</v>
      </c>
      <c r="C9" s="6" t="s">
        <v>6</v>
      </c>
      <c r="D9" s="6">
        <v>2100</v>
      </c>
      <c r="E9" s="6">
        <v>5000</v>
      </c>
      <c r="F9" s="8">
        <v>23.67</v>
      </c>
      <c r="G9" s="8">
        <f t="shared" si="0"/>
        <v>118350.00000000001</v>
      </c>
      <c r="H9" s="6" t="s">
        <v>26</v>
      </c>
      <c r="I9" s="6" t="s">
        <v>25</v>
      </c>
    </row>
    <row r="10" spans="1:9" s="9" customFormat="1" ht="105" x14ac:dyDescent="0.25">
      <c r="A10" s="6">
        <v>6</v>
      </c>
      <c r="B10" s="7" t="s">
        <v>20</v>
      </c>
      <c r="C10" s="6" t="s">
        <v>6</v>
      </c>
      <c r="D10" s="6">
        <v>2100</v>
      </c>
      <c r="E10" s="6">
        <v>1000</v>
      </c>
      <c r="F10" s="8">
        <v>30.74</v>
      </c>
      <c r="G10" s="8">
        <f t="shared" si="0"/>
        <v>30740</v>
      </c>
      <c r="H10" s="6" t="s">
        <v>27</v>
      </c>
      <c r="I10" s="6" t="s">
        <v>25</v>
      </c>
    </row>
    <row r="11" spans="1:9" s="9" customFormat="1" ht="105" x14ac:dyDescent="0.25">
      <c r="A11" s="6">
        <v>7</v>
      </c>
      <c r="B11" s="7" t="s">
        <v>21</v>
      </c>
      <c r="C11" s="6" t="s">
        <v>6</v>
      </c>
      <c r="D11" s="6">
        <v>2100</v>
      </c>
      <c r="E11" s="6">
        <v>2000</v>
      </c>
      <c r="F11" s="8">
        <v>28.33</v>
      </c>
      <c r="G11" s="8">
        <f t="shared" si="0"/>
        <v>56660</v>
      </c>
      <c r="H11" s="6" t="s">
        <v>27</v>
      </c>
      <c r="I11" s="6" t="s">
        <v>25</v>
      </c>
    </row>
    <row r="12" spans="1:9" s="9" customFormat="1" ht="105" x14ac:dyDescent="0.25">
      <c r="A12" s="6">
        <v>8</v>
      </c>
      <c r="B12" s="7" t="s">
        <v>22</v>
      </c>
      <c r="C12" s="6" t="s">
        <v>6</v>
      </c>
      <c r="D12" s="6">
        <v>2100</v>
      </c>
      <c r="E12" s="6">
        <v>2000</v>
      </c>
      <c r="F12" s="8">
        <v>31.24</v>
      </c>
      <c r="G12" s="8">
        <f t="shared" si="0"/>
        <v>62480</v>
      </c>
      <c r="H12" s="6" t="s">
        <v>27</v>
      </c>
      <c r="I12" s="6" t="s">
        <v>25</v>
      </c>
    </row>
    <row r="13" spans="1:9" s="9" customFormat="1" ht="120" x14ac:dyDescent="0.25">
      <c r="A13" s="6">
        <v>9</v>
      </c>
      <c r="B13" s="7" t="s">
        <v>14</v>
      </c>
      <c r="C13" s="6" t="s">
        <v>6</v>
      </c>
      <c r="D13" s="6">
        <v>2100</v>
      </c>
      <c r="E13" s="6">
        <v>1500</v>
      </c>
      <c r="F13" s="8">
        <v>24.47</v>
      </c>
      <c r="G13" s="8">
        <f t="shared" si="0"/>
        <v>36705</v>
      </c>
      <c r="H13" s="6" t="s">
        <v>27</v>
      </c>
      <c r="I13" s="6" t="s">
        <v>25</v>
      </c>
    </row>
    <row r="14" spans="1:9" s="9" customFormat="1" ht="120" x14ac:dyDescent="0.25">
      <c r="A14" s="6">
        <v>10</v>
      </c>
      <c r="B14" s="7" t="s">
        <v>15</v>
      </c>
      <c r="C14" s="6" t="s">
        <v>6</v>
      </c>
      <c r="D14" s="6">
        <v>2100</v>
      </c>
      <c r="E14" s="6">
        <v>1500</v>
      </c>
      <c r="F14" s="8">
        <v>27.17</v>
      </c>
      <c r="G14" s="8">
        <f t="shared" si="0"/>
        <v>40755</v>
      </c>
      <c r="H14" s="6" t="s">
        <v>27</v>
      </c>
      <c r="I14" s="6" t="s">
        <v>25</v>
      </c>
    </row>
    <row r="15" spans="1:9" s="9" customFormat="1" ht="120" x14ac:dyDescent="0.25">
      <c r="A15" s="6">
        <v>11</v>
      </c>
      <c r="B15" s="7" t="s">
        <v>16</v>
      </c>
      <c r="C15" s="6" t="s">
        <v>6</v>
      </c>
      <c r="D15" s="6">
        <v>2100</v>
      </c>
      <c r="E15" s="6">
        <v>2000</v>
      </c>
      <c r="F15" s="8">
        <v>20.37</v>
      </c>
      <c r="G15" s="8">
        <f t="shared" si="0"/>
        <v>40740</v>
      </c>
      <c r="H15" s="6" t="s">
        <v>27</v>
      </c>
      <c r="I15" s="6" t="s">
        <v>25</v>
      </c>
    </row>
    <row r="16" spans="1:9" s="9" customFormat="1" ht="120" x14ac:dyDescent="0.25">
      <c r="A16" s="6">
        <v>12</v>
      </c>
      <c r="B16" s="7" t="s">
        <v>17</v>
      </c>
      <c r="C16" s="6" t="s">
        <v>6</v>
      </c>
      <c r="D16" s="6">
        <v>2100</v>
      </c>
      <c r="E16" s="6">
        <v>2000</v>
      </c>
      <c r="F16" s="8">
        <v>16.559999999999999</v>
      </c>
      <c r="G16" s="8">
        <f t="shared" si="0"/>
        <v>33120</v>
      </c>
      <c r="H16" s="6" t="s">
        <v>27</v>
      </c>
      <c r="I16" s="6" t="s">
        <v>25</v>
      </c>
    </row>
    <row r="17" spans="1:9" x14ac:dyDescent="0.25">
      <c r="A17" s="10" t="s">
        <v>7</v>
      </c>
      <c r="B17" s="10"/>
      <c r="C17" s="10"/>
      <c r="D17" s="10"/>
      <c r="E17" s="10"/>
      <c r="F17" s="10"/>
      <c r="G17" s="4">
        <f>SUM(G5:G16)</f>
        <v>758430</v>
      </c>
      <c r="H17" s="5"/>
      <c r="I17" s="5"/>
    </row>
  </sheetData>
  <mergeCells count="4">
    <mergeCell ref="A17:F17"/>
    <mergeCell ref="A1:I1"/>
    <mergeCell ref="A2:I2"/>
    <mergeCell ref="A3:I3"/>
  </mergeCells>
  <pageMargins left="0.51181102362204722" right="0.51181102362204722" top="0.86614173228346458" bottom="0.78740157480314965" header="0.31496062992125984" footer="0.31496062992125984"/>
  <pageSetup paperSize="9" scale="94" fitToHeight="0" orientation="landscape" r:id="rId1"/>
  <headerFooter>
    <oddHeader>&amp;L&amp;G&amp;CProcesso 23069.161160/2021-78
PE 73/2021&amp;R&amp;G</oddHeader>
    <oddFooter>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II</vt:lpstr>
      <vt:lpstr>'Anexo II'!Area_de_impressao</vt:lpstr>
      <vt:lpstr>'Anexo II'!Titulos_de_impressao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User</cp:lastModifiedBy>
  <cp:lastPrinted>2021-10-19T11:43:50Z</cp:lastPrinted>
  <dcterms:created xsi:type="dcterms:W3CDTF">2021-01-25T02:08:37Z</dcterms:created>
  <dcterms:modified xsi:type="dcterms:W3CDTF">2021-10-19T11:44:07Z</dcterms:modified>
</cp:coreProperties>
</file>