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\A.PE 2023\PE 44-20223 EQUIP. ENERGÉTICOS -8.666-93 REABERTURA\PE 44-20223 EQUIP. ENERGÉTICOS -8.666-93 REABERTURA\"/>
    </mc:Choice>
  </mc:AlternateContent>
  <xr:revisionPtr revIDLastSave="0" documentId="13_ncr:1_{6D3249E4-6589-4226-BEC1-8DCDF582087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1" i="1"/>
  <c r="G7" i="1"/>
  <c r="G8" i="1"/>
  <c r="G9" i="1"/>
  <c r="G14" i="1"/>
  <c r="G15" i="1"/>
  <c r="G16" i="1"/>
  <c r="G6" i="1" l="1"/>
  <c r="G17" i="1" s="1"/>
</calcChain>
</file>

<file path=xl/sharedStrings.xml><?xml version="1.0" encoding="utf-8"?>
<sst xmlns="http://schemas.openxmlformats.org/spreadsheetml/2006/main" count="74" uniqueCount="31">
  <si>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</si>
  <si>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</si>
  <si>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</si>
  <si>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</si>
  <si>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</si>
  <si>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</si>
  <si>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</si>
  <si>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</si>
  <si>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</si>
  <si>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</si>
  <si>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</si>
  <si>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</si>
  <si>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</si>
  <si>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</si>
  <si>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</si>
  <si>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Gerador portátil: Gerador com motor tipo monoclilíndrico, refrigerado a ar de 2 tempos de partida manual. Estimativa de tempo de operação contínua de 4,8 (H). Utiliza gasolina podendo suportando 4 litros. Com 63cc de cilindradas e frequência de 60Hz; Tensão de saída de12V (110 ou 220) e potência máxima de 1,5 kW.</t>
  </si>
  <si>
    <t>unidade</t>
  </si>
  <si>
    <t xml:space="preserve">TRANSFORMADOR MONOFÁSICO: DE 1 KVA, ESPECIAL PARA APLICAÇÃO DIDÁTICA; SEM CAIXA PARA RESFRIAMENTO NATURAL NO AMBIENTE, NÚCLEO DE AÇO SILÍCIO LAMINADO. COM 8 BOBINAS SENDO 4 EM CADA PERNA DO NÚCLEO POSSIBILITANDO-SE ASSIM OBTER LIGAÇÕES PARA ALTA OU BAIXA REAT NCIA DE DISPERSÃO. TODAS AS PONTAS DE BOBINAS SÃO ACESSÍVEIS E COM TERMINAIS PRÓPRIOS PARA FACILITAR AS LIGAÇÕES. COM DADOS TÉCNICOS CONFORME ABAIXO: 110/220/440 V - 9,1/4, 55/2,3 A - 60 HZ. TENSÃO NOMINAL DE CADA ENROLAMENTO: 110 V LIGAÇÃO DE ALTA DISPERSÃO: ENSAIO DE CURTO-CIRCUITO (PRIMÁRIO NUMA “PERNA” DO NÚCLEO E SECUNDÁRIO NA OUTRA.) RESISTÊNCIA DE CADA BOBINA: 1,9 OHMS (EM C.A. MEDIDA POR WATTOMETRO). REAT NCIA DE CADA BOBINA: 8,4 OHMS. LIGAÇÃO DE BAIXA DISPERSÃO: ENSAIO DE CURTO-CIRCUITO ( PRIMÁRIO E SECUNDÁRIO EM DISCOS ALTERNADOS). RESISTÊNCIA DE CADA BOBINA: 0,92 OHMS (EM C.A. MEDIDA POR WATTOMETRO). REAT NCIA DE CADA BOBINA: 0,76 OHMS. RESISTÊNCIA DE CADA BOBINA EM CORRENTE CONTÍNUA: 0,9 OHMS. PERDA DE FERRO: 40 W - PERDA NO COBRE: 80 W. </t>
  </si>
  <si>
    <t>VALOR TOTAL</t>
  </si>
  <si>
    <t>SIM</t>
  </si>
  <si>
    <t>NÃO</t>
  </si>
  <si>
    <t>Testador e carregador de bateria de 12 volts. Especificações mínimas: Tela LCD de 2,4 polegadas, Temperatura de trabalho: -10 - + 60 (),Tipo de plugue: padrão ABNT NBR14136, Entrada ca: 100-240 V / 50-60 Hz, Saída: tensão 12V, Saída: corrente 5A, Tensão de saída sem carga: 13,8V, Tensão mínima de partida: &gt; 2,0V, Potência de entrada de carga: máximo 80W, Potência de entrada no- carga: 3W Resfriamento: ventilador, Faixa de capacidade de carga: 4AH-100AH, Âmbito de aplicação: 100-2000cca, Idiomas: inglês, alemão, francês, holandês, russo, espanhol, italiano, português, Compensação de temperatura: Sim, modos de inverno e verão,Tipos de bateria compatíveis: todos os tipos de baterias de chumbo-ácido, Garantia mínima: 12 meses. Modelo de Referência: Testador e carregador de bateria KW510</t>
  </si>
  <si>
    <t xml:space="preserve">
FONTE DE ALIMENTAÇÃO DC AJUSTÁVEL. FONTE DE CORRENTE CONTÍNUA, TENSÃO DE ENTRADA 110-220VAC, 50 A 60HZ; TENSÃO DE SAÍDA 0-30V, CORRENTE DE SAÍDA:0-30A. 
</t>
  </si>
  <si>
    <t>ITEM CANCELADO</t>
  </si>
  <si>
    <r>
      <t xml:space="preserve">Estabilizador Bivolt/115V - Quantidade de tomadas: 8 - Frequência: 60 Hz - Potência	1000 W . </t>
    </r>
    <r>
      <rPr>
        <b/>
        <sz val="8"/>
        <color rgb="FFFF0000"/>
        <rFont val="Calibri"/>
        <family val="2"/>
        <scheme val="minor"/>
      </rPr>
      <t>Certificado conforme a norma  NBR 14373 do INMETRO</t>
    </r>
  </si>
  <si>
    <r>
      <t xml:space="preserve">Nobreak para Estação de Trabalho Tipo II: Com mínimo de 1.500 VA de aproximadamente 820 Watts de potência de saída ou mais; Forma onda  tipo senoidal; Bivolt automatizado com saída 115V. Com frequência de entrada e de saída: 60 Hz. Forma de onda senoidal. Com 8 tomadas  de saída padrão NBR14136 Saída padrão USB e cabo USB incluso. Autonomia de pelo menos 50 minutos ou superior. Com comprimento do cabo (fixo): de pelo menos 1,20 metros. Bateria selada </t>
    </r>
    <r>
      <rPr>
        <b/>
        <sz val="8"/>
        <color rgb="FFFF0000"/>
        <rFont val="Calibri"/>
        <family val="2"/>
        <scheme val="minor"/>
      </rPr>
      <t xml:space="preserve"> (12 V - 7 Ah)</t>
    </r>
    <r>
      <rPr>
        <sz val="8"/>
        <color theme="1"/>
        <rFont val="Calibri"/>
        <family val="2"/>
        <scheme val="minor"/>
      </rPr>
      <t xml:space="preserve">, livre de manutenção </t>
    </r>
    <r>
      <rPr>
        <b/>
        <sz val="8"/>
        <color rgb="FFFF0000"/>
        <rFont val="Calibri"/>
        <family val="2"/>
        <scheme val="minor"/>
      </rPr>
      <t xml:space="preserve">(Tipo V.R.L.A) </t>
    </r>
    <r>
      <rPr>
        <sz val="8"/>
        <color theme="1"/>
        <rFont val="Calibri"/>
        <family val="2"/>
        <scheme val="minor"/>
      </rPr>
      <t xml:space="preserve"> e a prova de vazamento.</t>
    </r>
  </si>
  <si>
    <r>
      <t xml:space="preserve">Nobreak para Datacenter Tipo I: Com potência de saída mínima de 6KVA – 4200W; Distorção da tensão de saída menor que 5% a plena carga; Tensão nominal de saída: 230V;- Eficiência mínima de 92% a plena carga; Fator de Crista de 3:1; Frequência de 60Hz autosetting; Forma de onda senoidal de saída. Intervalo de tensão ajustável para as principais operações 160 - 280V e 100 - 280V; Entrada: Distorção harmônica de entrada (iTHD): inferior a 5% a plena carga; Tensão nominal de entrada: 220V; Frequência de 50/60Hz autosetting; Cabo de ligação no mínimo de 2 metros. Utilização direta em ligações de ramais elétricos. Topologia de conversão dupla online. Com conexões de saída 8x IEC 320 C13, 2x IEC 320 C19 e 4x IEC Jumpers; Com bateria selada chumbo-ácido livre de manutenção </t>
    </r>
    <r>
      <rPr>
        <b/>
        <sz val="8"/>
        <color rgb="FFFF0000"/>
        <rFont val="Calibri"/>
        <family val="2"/>
        <scheme val="minor"/>
      </rPr>
      <t>(Tipo V.R.L.A)</t>
    </r>
    <r>
      <rPr>
        <sz val="8"/>
        <color theme="1"/>
        <rFont val="Calibri"/>
        <family val="2"/>
        <scheme val="minor"/>
      </rPr>
      <t xml:space="preserve"> à prova de manutenção; Ser fornecido com duas baterias pré-instaladas; Tempo de recarga típico: 2,50 horas; Autonomía: para plena carga mínimo de 5.0 minutos; para 50% da carga mínimo de 15 minutos. Comunicação e Gerenciamento: Porta de interface DB-9 RS-232, SmartSlot (1 slot); Painel de controle: Display de LED com barra gráfica para carga e bateria e indicadores de online; Com cartucho de substituição de bateria para 1 cartucho (16 baterias de 12 V / 5 Ah); nível de carga e Bypass; Alarme sonoro: soar alarme quando na bateria; alarme distinto de pouca bateria; tom de alarme continuamente quando sobrecarregado; Porta de interface Ethernet e software de gerenciamento em Web. Proteção contra surtos e filtragem: Filtragem de pólos múltiplos de ruídos; passagem do surto de 0,3% IEEE; tempo de resposta de clamping zero; de acordo com UL 1449; Proteção de linha de dados: proteção RJ-45 (10/100 Base-T) Modem/Fax; CD com software de instalação e manuais inclusos.</t>
    </r>
  </si>
  <si>
    <r>
      <t xml:space="preserve">Nobreak para Datacenter Tipo II: Com potência de saída de 10KVA - 8KW; Com potência máxima e configurável de 8000 Watts - 10 KVA; Tensão nominal configurável </t>
    </r>
    <r>
      <rPr>
        <b/>
        <sz val="8"/>
        <color rgb="FFFF0000"/>
        <rFont val="Calibri"/>
        <family val="2"/>
        <scheme val="minor"/>
      </rPr>
      <t>para 220</t>
    </r>
    <r>
      <rPr>
        <sz val="8"/>
        <color theme="1"/>
        <rFont val="Calibri"/>
        <family val="2"/>
        <scheme val="minor"/>
      </rPr>
      <t xml:space="preserve"> ou 240 - tensão de saída nominal; Eficiência em carga (total): 92 %; Distorção da tensão: inferior a 3 %; Frequência (sincronizada com rede elétrica): 60 Hz +/- 3 Hz ajustável pelo usuário +/- 0.1; Fator de crista: 3 : 1; Forma de onda senoidal de saída. Intervalo de tensão ajustável para as principais operações: 160 ~ 280 VAC; Tensão nominal: 240 V; Com Frequência de 60 Hz +/- 5 Hz (auto sensing); Conexão de entrada: 3 fios rígidos (F+N+T); Conexões de Saída: 2x Fio rígido 3(2PH + G); 1x Fio rígido 4(2PH + N +G); 2x NEMA L14-30R; 2x NEMA L5-20R; 2x NEMA L6-20R; 2x NEMA L6-30R; Tensão entrada e de saída com 208v F+N+T monofásico ou 2F+N+T bifásico  240v configurável</t>
    </r>
    <r>
      <rPr>
        <b/>
        <sz val="8"/>
        <color rgb="FFFF0000"/>
        <rFont val="Calibri"/>
        <family val="2"/>
        <scheme val="minor"/>
      </rPr>
      <t xml:space="preserve"> (deverá conter ambas as conexões de entrada e saída. bornes / Jumpers e tomadas nos padrões estabelecidos.)</t>
    </r>
    <r>
      <rPr>
        <sz val="8"/>
        <color theme="1"/>
        <rFont val="Calibri"/>
        <family val="2"/>
        <scheme val="minor"/>
      </rPr>
      <t>;  Com autonomia típica em meia carga 14 minutos (4000 Watts) Tempo de autonomia típico em carga total 4.0 minutos (8000 Watts). Deve possuir eficiência mínima a plena carga de 91%; Distorção harmônica total: menos de 7 % plena carga. Deve possuir uma porta de interface DB- 9 RS-232 e uma RJ-45 (10/100 Base-T); Deve possui Compatibilidade com geradores de tensão; Deve possuir Capacidade expansível por uso de baterias externa; Não serão aceitas baterias automotivas; Baterias: todas as baterias deverão ser seladas para uso estacionário, livre de manutenção</t>
    </r>
    <r>
      <rPr>
        <b/>
        <sz val="8"/>
        <color rgb="FFFF0000"/>
        <rFont val="Calibri"/>
        <family val="2"/>
        <scheme val="minor"/>
      </rPr>
      <t xml:space="preserve"> (Tipo V.R.L.A)</t>
    </r>
    <r>
      <rPr>
        <sz val="8"/>
        <color theme="1"/>
        <rFont val="Calibri"/>
        <family val="2"/>
        <scheme val="minor"/>
      </rPr>
      <t xml:space="preserve"> e à prova de vazamento; Será possível a substituição das baterias com o equipamento ligado (hot-swap). Possui Proteções contra sobrecarga e surtos de tensão; Possuir Alarmes: Visual e sonoro; Painel de comando que permita o controle e a visualização de indicadores do nível de carga e de bateria, online, troca de bateria, sobrecarga; Com cartucho de substituição de bateria para 2 cartuchos (16 baterias 12 V / 6 Ah cada). </t>
    </r>
    <r>
      <rPr>
        <b/>
        <sz val="8"/>
        <color rgb="FFFF0000"/>
        <rFont val="Calibri"/>
        <family val="2"/>
        <scheme val="minor"/>
      </rPr>
      <t xml:space="preserve"> (O equipamento deve conter para manutenção /troca de bateria a tecnologia , padrão de cartuchos de bateria , visando a troca com maior segurança)</t>
    </r>
    <r>
      <rPr>
        <sz val="8"/>
        <color theme="1"/>
        <rFont val="Calibri"/>
        <family val="2"/>
        <scheme val="minor"/>
      </rPr>
      <t>. Cabo RS-232 de sinalização inteligente para Nobreak; CD com software de instalação e manuais inclusos.</t>
    </r>
  </si>
  <si>
    <r>
      <t xml:space="preserve">Nobreak para Datacenter Tipo III:  com potência mínima de 20KVA - 16KW, com tensão nominal de entrada e saída configurável para 220, 230 ou 240V,  </t>
    </r>
    <r>
      <rPr>
        <b/>
        <sz val="8"/>
        <color rgb="FFFF0000"/>
        <rFont val="Calibri"/>
        <family val="2"/>
        <scheme val="minor"/>
      </rPr>
      <t>220V~ (FFNT ou FFFT)</t>
    </r>
    <r>
      <rPr>
        <sz val="8"/>
        <color theme="1"/>
        <rFont val="Calibri"/>
        <family val="2"/>
        <scheme val="minor"/>
      </rPr>
      <t xml:space="preserve">; Deve possui eficiência em carga total maior ou igual a 94%; Com fator de potência maior ou igual a 0,8 e fator de crista em carga total: 3:1; Com distorção inferior a 3%; Com Frequência de saída e sincronizada com rede elétrica de 60 Hz +/- 3 Hz ajustável pelo usuário +/- 0.1; Deve possuir display para indicar carga de bateria ou se o no- break está on-line; Deve ter autonomia em meia carga de 14 minutos ou superior; Deve possui capacidade de sobrecarga de 100% infinita; Topologia com dupla conversão online e forma de onda senoidal de saída; Com conexão de entrada: 1x Fio rígido 3(1PH+N+G), 1x Fio rígido 5(3PH + N + G). Com tensão saída com 230v </t>
    </r>
    <r>
      <rPr>
        <b/>
        <sz val="8"/>
        <color rgb="FFFF0000"/>
        <rFont val="Calibri"/>
        <family val="2"/>
        <scheme val="minor"/>
      </rPr>
      <t>(FFNT ou FFFN)</t>
    </r>
    <r>
      <rPr>
        <sz val="8"/>
        <color theme="1"/>
        <rFont val="Calibri"/>
        <family val="2"/>
        <scheme val="minor"/>
      </rPr>
      <t xml:space="preserve">, monofásico de 220V - 240V (configurável) ou 400v 3F+N+T trifásico de 380V - 415V (configurável); Com conexões de saída: 1x Fio rígido 3(H N + G), 1x Fio rígido 5(3PH + N + G), 8x IEC 320 C19 e 2 IEC Jumpers; Com tensão de entrada com 230v F+N+T monofásico de 220V - 240V (configurável) ou 400v 3F+N+T trifásico de 380V - 415V (configurável) - </t>
    </r>
    <r>
      <rPr>
        <b/>
        <sz val="8"/>
        <color rgb="FFFF0000"/>
        <rFont val="Calibri"/>
        <family val="2"/>
        <scheme val="minor"/>
      </rPr>
      <t>(deverá conter ambas as conexões de entrada e saída . bornes / Jumpers e tomadas nos padrões estabelecidos.)</t>
    </r>
    <r>
      <rPr>
        <sz val="8"/>
        <color theme="1"/>
        <rFont val="Calibri"/>
        <family val="2"/>
        <scheme val="minor"/>
      </rPr>
      <t>. Deve possui bypass interno automático e manual; Compatível com motor gerador; Deve permitir partida a frio; Bateria selada, livre de manutenção</t>
    </r>
    <r>
      <rPr>
        <b/>
        <sz val="8"/>
        <color rgb="FFFF0000"/>
        <rFont val="Calibri"/>
        <family val="2"/>
        <scheme val="minor"/>
      </rPr>
      <t xml:space="preserve"> (Tipo V.R.L.A)</t>
    </r>
    <r>
      <rPr>
        <sz val="8"/>
        <color theme="1"/>
        <rFont val="Calibri"/>
        <family val="2"/>
        <scheme val="minor"/>
      </rPr>
      <t xml:space="preserve"> , substituível pelo usuário, com capacidade de troca a quente (hot swap); Deve possui interface com porta DB-9 RS- 232 para gerência local e porta RJ-45 (10/100Base- T) para gerência remota. Com gerência remota deve suportar os protocolos HTTP,HTTPS, SMTP, SNMP, SSL; Possui sonda externa para monitoramento de temperatura ambiente integrado à gerência; Deve possui capacidade de ligação de módulo externo de bateria; Deve possui a possibilidade de ligação monofásica e trifásica; Deve possui certificação de segurança: IEC 62040-1- 1 ou equivalente e de compatibilidade eletromagnética: IEC 62040-2 ou equivalente; Com cartucho de substituição de bateria para 4 cartuchos com tensão nominal de +/-192 V </t>
    </r>
    <r>
      <rPr>
        <b/>
        <sz val="8"/>
        <color rgb="FFFF0000"/>
        <rFont val="Calibri"/>
        <family val="2"/>
        <scheme val="minor"/>
      </rPr>
      <t>(O equipamento deve conter para manutenção /troca de bateria a tecnologia , padrão de cartuchos de bateria , visando a troca com maior segurança)</t>
    </r>
    <r>
      <rPr>
        <sz val="8"/>
        <color theme="1"/>
        <rFont val="Calibri"/>
        <family val="2"/>
        <scheme val="minor"/>
      </rPr>
      <t>; software de desligamento automático e manual inclusos.</t>
    </r>
  </si>
  <si>
    <r>
      <t>Nobreak para Estação de Trabalho Tipo I  - Com pelo menos de 600VA - 300Watts de potência de saída; Entrada de tensão nominal de entrada: 115V ou BIVOLT; Frequência de entrada: 60 Hz +/- 5 Hz; Conexão de entrada plug NBR 14136; Com comprimento do cabo (fixo): de pelo menos 1,20 metros; Fator de potência: 50%; Eficiência em carga total: 90.0%; Frequência de saída (sincronizada com rede elétrica) 60 Hz; Forma de onda Senoidal por aproximação. Conexões de saída: 4 tomadas NBR 14136. Autonomia em meia carga de 11 minutos e em plena carga de 3 minutos. Bateria selada chumbo-ácido (12 V - 7 Ah), livre de manutenção (</t>
    </r>
    <r>
      <rPr>
        <b/>
        <sz val="8"/>
        <color rgb="FFFF0000"/>
        <rFont val="Calibri"/>
        <family val="2"/>
        <scheme val="minor"/>
      </rPr>
      <t xml:space="preserve">Tipo V.R.L.A) </t>
    </r>
    <r>
      <rPr>
        <sz val="8"/>
        <color theme="1"/>
        <rFont val="Calibri"/>
        <family val="2"/>
        <scheme val="minor"/>
      </rPr>
      <t xml:space="preserve">  e a prova de vazamento; Tempo de recarga: típico 12 horas; Quantidade: 1 bateria de 12 V / 7 Ah. Com cabos e manuais inclusos.</t>
    </r>
  </si>
  <si>
    <r>
      <rPr>
        <b/>
        <sz val="8"/>
        <color rgb="FFFF0000"/>
        <rFont val="Calibri"/>
        <family val="2"/>
        <scheme val="minor"/>
      </rPr>
      <t>ITEM CANCELADO.</t>
    </r>
    <r>
      <rPr>
        <strike/>
        <sz val="8"/>
        <color theme="1"/>
        <rFont val="Calibri"/>
        <family val="2"/>
        <scheme val="minor"/>
      </rPr>
      <t xml:space="preserve"> Modulo de Bateria para Nobreak de Datacenter: Bateria selada, de chumbo ácido com eletrolítico suspenso (prova d’água); Selada Chumbo, livre de manutenção   e sem exalação de gases; Bateria para ambientes sem ventilação; Tipo V.R.L.A (Ácido válvula regulada chumbo); Deve possuir uma auto descarga muito baixa, permitindo um longo período de armazenagem; autonomia mínima de 60 minutos, a carga de 4000W; Tempo máximo de recarga da bateria de 6 horas;Vida útil mínima de 3 anos; Bateria Selada mínima 12V- 5 Ah, com barramento de 192VDC ; Deve ter autonomia de 11 minutos com carga cheia ou superior, certificada para o Nobreack. Com porta de interface DB-9 RS-232,RJ-45 (10/100 Base-T); Com painel de controle com display de LED com barra gráfica para carga e bateria e indicadores de online. Troca de bateria e sobre carga e Bypass; Desligamento de Emergência (EPO); Proteção contra surtos e filtragem de pólos múltiplos de ruídos, passagem do surto de 0.3% (IEEE), tempo de resposta de 'APERTO' zero, de acordo com UL 1449 físico.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</si>
</sst>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8" fontId="4" fillId="0" borderId="1" xfId="0" applyNumberFormat="1" applyFont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="90" zoomScaleNormal="90" zoomScaleSheetLayoutView="80" workbookViewId="0">
      <selection activeCell="E10" sqref="E10"/>
    </sheetView>
  </sheetViews>
  <sheetFormatPr defaultColWidth="9.140625" defaultRowHeight="12.75" x14ac:dyDescent="0.2"/>
  <cols>
    <col min="1" max="1" width="4.28515625" style="2" customWidth="1"/>
    <col min="2" max="2" width="76.855468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14.42578125" style="4" bestFit="1" customWidth="1"/>
    <col min="7" max="7" width="17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56.25" x14ac:dyDescent="0.2">
      <c r="A6" s="6">
        <v>1</v>
      </c>
      <c r="B6" s="5" t="s">
        <v>22</v>
      </c>
      <c r="C6" s="5">
        <v>474138</v>
      </c>
      <c r="D6" s="5" t="s">
        <v>16</v>
      </c>
      <c r="E6" s="5">
        <v>6</v>
      </c>
      <c r="F6" s="9">
        <v>1870.28</v>
      </c>
      <c r="G6" s="9">
        <f>F6*E6</f>
        <v>11221.68</v>
      </c>
      <c r="H6" s="9" t="s">
        <v>19</v>
      </c>
      <c r="I6" s="9" t="s">
        <v>20</v>
      </c>
      <c r="J6" s="11" t="s">
        <v>12</v>
      </c>
      <c r="K6" s="13">
        <v>1E-3</v>
      </c>
    </row>
    <row r="7" spans="1:11" ht="135" x14ac:dyDescent="0.2">
      <c r="A7" s="6">
        <v>2</v>
      </c>
      <c r="B7" s="5" t="s">
        <v>21</v>
      </c>
      <c r="C7" s="5">
        <v>444574</v>
      </c>
      <c r="D7" s="5" t="s">
        <v>16</v>
      </c>
      <c r="E7" s="5">
        <v>4</v>
      </c>
      <c r="F7" s="9">
        <v>526.05999999999995</v>
      </c>
      <c r="G7" s="9">
        <f t="shared" ref="G7:G16" si="0">F7*E7</f>
        <v>2104.2399999999998</v>
      </c>
      <c r="H7" s="9" t="s">
        <v>19</v>
      </c>
      <c r="I7" s="9" t="s">
        <v>20</v>
      </c>
      <c r="J7" s="11" t="s">
        <v>12</v>
      </c>
      <c r="K7" s="13">
        <v>1E-3</v>
      </c>
    </row>
    <row r="8" spans="1:11" ht="22.5" x14ac:dyDescent="0.2">
      <c r="A8" s="6">
        <v>3</v>
      </c>
      <c r="B8" s="16" t="s">
        <v>24</v>
      </c>
      <c r="C8" s="5">
        <v>397474</v>
      </c>
      <c r="D8" s="5" t="s">
        <v>16</v>
      </c>
      <c r="E8" s="5">
        <v>153</v>
      </c>
      <c r="F8" s="9">
        <v>608.33000000000004</v>
      </c>
      <c r="G8" s="9">
        <f t="shared" si="0"/>
        <v>93074.49</v>
      </c>
      <c r="H8" s="9" t="s">
        <v>20</v>
      </c>
      <c r="I8" s="9" t="s">
        <v>20</v>
      </c>
      <c r="J8" s="11" t="s">
        <v>12</v>
      </c>
      <c r="K8" s="13">
        <v>1E-3</v>
      </c>
    </row>
    <row r="9" spans="1:11" ht="56.25" x14ac:dyDescent="0.2">
      <c r="A9" s="6">
        <v>4</v>
      </c>
      <c r="B9" s="5" t="s">
        <v>15</v>
      </c>
      <c r="C9" s="5">
        <v>422792</v>
      </c>
      <c r="D9" s="5" t="s">
        <v>16</v>
      </c>
      <c r="E9" s="5">
        <v>3</v>
      </c>
      <c r="F9" s="9">
        <v>858.04</v>
      </c>
      <c r="G9" s="9">
        <f t="shared" si="0"/>
        <v>2574.12</v>
      </c>
      <c r="H9" s="9" t="s">
        <v>19</v>
      </c>
      <c r="I9" s="9" t="s">
        <v>20</v>
      </c>
      <c r="J9" s="11" t="s">
        <v>12</v>
      </c>
      <c r="K9" s="13">
        <v>1E-3</v>
      </c>
    </row>
    <row r="10" spans="1:11" ht="143.25" customHeight="1" x14ac:dyDescent="0.2">
      <c r="A10" s="6">
        <v>5</v>
      </c>
      <c r="B10" s="14" t="s">
        <v>30</v>
      </c>
      <c r="C10" s="21">
        <v>362278</v>
      </c>
      <c r="D10" s="21" t="s">
        <v>23</v>
      </c>
      <c r="E10" s="21" t="s">
        <v>23</v>
      </c>
      <c r="F10" s="21" t="s">
        <v>23</v>
      </c>
      <c r="G10" s="21" t="s">
        <v>23</v>
      </c>
      <c r="H10" s="21" t="s">
        <v>23</v>
      </c>
      <c r="I10" s="21" t="s">
        <v>23</v>
      </c>
      <c r="J10" s="21" t="s">
        <v>23</v>
      </c>
      <c r="K10" s="21" t="s">
        <v>23</v>
      </c>
    </row>
    <row r="11" spans="1:11" ht="281.25" customHeight="1" x14ac:dyDescent="0.2">
      <c r="A11" s="6">
        <v>6</v>
      </c>
      <c r="B11" s="18" t="s">
        <v>26</v>
      </c>
      <c r="C11" s="24">
        <v>456633</v>
      </c>
      <c r="D11" s="5" t="s">
        <v>16</v>
      </c>
      <c r="E11" s="24">
        <v>7</v>
      </c>
      <c r="F11" s="25">
        <v>19254.240000000002</v>
      </c>
      <c r="G11" s="20">
        <f t="shared" si="0"/>
        <v>134779.68000000002</v>
      </c>
      <c r="H11" s="9" t="s">
        <v>20</v>
      </c>
      <c r="I11" s="9" t="s">
        <v>20</v>
      </c>
      <c r="J11" s="11" t="s">
        <v>12</v>
      </c>
      <c r="K11" s="13">
        <v>1E-3</v>
      </c>
    </row>
    <row r="12" spans="1:11" ht="338.25" customHeight="1" x14ac:dyDescent="0.2">
      <c r="A12" s="6">
        <v>7</v>
      </c>
      <c r="B12" s="19" t="s">
        <v>27</v>
      </c>
      <c r="C12" s="24">
        <v>474137</v>
      </c>
      <c r="D12" s="5" t="s">
        <v>16</v>
      </c>
      <c r="E12" s="24">
        <v>12</v>
      </c>
      <c r="F12" s="25">
        <v>32707.53</v>
      </c>
      <c r="G12" s="20">
        <f t="shared" si="0"/>
        <v>392490.36</v>
      </c>
      <c r="H12" s="9" t="s">
        <v>20</v>
      </c>
      <c r="I12" s="9" t="s">
        <v>20</v>
      </c>
      <c r="J12" s="11" t="s">
        <v>12</v>
      </c>
      <c r="K12" s="13">
        <v>1E-3</v>
      </c>
    </row>
    <row r="13" spans="1:11" ht="354" customHeight="1" x14ac:dyDescent="0.2">
      <c r="A13" s="6">
        <v>8</v>
      </c>
      <c r="B13" s="19" t="s">
        <v>28</v>
      </c>
      <c r="C13" s="24">
        <v>452002</v>
      </c>
      <c r="D13" s="5" t="s">
        <v>16</v>
      </c>
      <c r="E13" s="24">
        <v>3</v>
      </c>
      <c r="F13" s="25">
        <v>64443.3</v>
      </c>
      <c r="G13" s="20">
        <f t="shared" si="0"/>
        <v>193329.90000000002</v>
      </c>
      <c r="H13" s="9" t="s">
        <v>20</v>
      </c>
      <c r="I13" s="9" t="s">
        <v>20</v>
      </c>
      <c r="J13" s="11" t="s">
        <v>12</v>
      </c>
      <c r="K13" s="13">
        <v>1E-3</v>
      </c>
    </row>
    <row r="14" spans="1:11" ht="133.5" customHeight="1" x14ac:dyDescent="0.2">
      <c r="A14" s="6">
        <v>9</v>
      </c>
      <c r="B14" s="16" t="s">
        <v>29</v>
      </c>
      <c r="C14" s="22">
        <v>363798</v>
      </c>
      <c r="D14" s="22" t="s">
        <v>16</v>
      </c>
      <c r="E14" s="22">
        <v>1221</v>
      </c>
      <c r="F14" s="23">
        <v>578.72</v>
      </c>
      <c r="G14" s="9">
        <f t="shared" si="0"/>
        <v>706617.12</v>
      </c>
      <c r="H14" s="9" t="s">
        <v>20</v>
      </c>
      <c r="I14" s="9" t="s">
        <v>20</v>
      </c>
      <c r="J14" s="11" t="s">
        <v>12</v>
      </c>
      <c r="K14" s="13">
        <v>1E-3</v>
      </c>
    </row>
    <row r="15" spans="1:11" ht="80.25" customHeight="1" x14ac:dyDescent="0.2">
      <c r="A15" s="6">
        <v>10</v>
      </c>
      <c r="B15" s="17" t="s">
        <v>25</v>
      </c>
      <c r="C15" s="5">
        <v>457789</v>
      </c>
      <c r="D15" s="5" t="s">
        <v>16</v>
      </c>
      <c r="E15" s="5">
        <v>1046</v>
      </c>
      <c r="F15" s="9">
        <v>968.87</v>
      </c>
      <c r="G15" s="9">
        <f t="shared" si="0"/>
        <v>1013438.02</v>
      </c>
      <c r="H15" s="9" t="s">
        <v>20</v>
      </c>
      <c r="I15" s="9" t="s">
        <v>20</v>
      </c>
      <c r="J15" s="11" t="s">
        <v>12</v>
      </c>
      <c r="K15" s="13">
        <v>1E-3</v>
      </c>
    </row>
    <row r="16" spans="1:11" ht="205.5" customHeight="1" x14ac:dyDescent="0.2">
      <c r="A16" s="6">
        <v>11</v>
      </c>
      <c r="B16" s="5" t="s">
        <v>17</v>
      </c>
      <c r="C16" s="5">
        <v>327503</v>
      </c>
      <c r="D16" s="5" t="s">
        <v>16</v>
      </c>
      <c r="E16" s="5">
        <v>4</v>
      </c>
      <c r="F16" s="9">
        <v>20850</v>
      </c>
      <c r="G16" s="9">
        <f t="shared" si="0"/>
        <v>83400</v>
      </c>
      <c r="H16" s="9" t="s">
        <v>20</v>
      </c>
      <c r="I16" s="9" t="s">
        <v>20</v>
      </c>
      <c r="J16" s="11" t="s">
        <v>12</v>
      </c>
      <c r="K16" s="13">
        <v>1E-3</v>
      </c>
    </row>
    <row r="17" spans="6:7" x14ac:dyDescent="0.2">
      <c r="F17" s="8" t="s">
        <v>18</v>
      </c>
      <c r="G17" s="12">
        <f>SUM(G6:G16)</f>
        <v>2633029.6100000003</v>
      </c>
    </row>
  </sheetData>
  <mergeCells count="3">
    <mergeCell ref="A1:K1"/>
    <mergeCell ref="A2:K2"/>
    <mergeCell ref="A3:K3"/>
  </mergeCells>
  <pageMargins left="0.23622047244094491" right="0.23622047244094491" top="1.0903571428571428" bottom="0.74803149606299213" header="0.31496062992125984" footer="0.31496062992125984"/>
  <pageSetup paperSize="9" scale="86" fitToHeight="0" orientation="landscape" r:id="rId1"/>
  <headerFooter>
    <oddHeader>&amp;L&amp;G&amp;CPREGÃO ELETRÔNICO 44/2023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Sérgio</cp:lastModifiedBy>
  <cp:lastPrinted>2023-05-31T15:02:57Z</cp:lastPrinted>
  <dcterms:created xsi:type="dcterms:W3CDTF">2019-07-30T23:05:19Z</dcterms:created>
  <dcterms:modified xsi:type="dcterms:W3CDTF">2023-07-20T20:39:05Z</dcterms:modified>
</cp:coreProperties>
</file>