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E:\Desktop\PE 96-2022 Utensílios de Cozinha\Minuta\"/>
    </mc:Choice>
  </mc:AlternateContent>
  <xr:revisionPtr revIDLastSave="0" documentId="13_ncr:1_{54B38915-188A-4567-BEB5-29592DB16CE9}" xr6:coauthVersionLast="47" xr6:coauthVersionMax="47" xr10:uidLastSave="{00000000-0000-0000-0000-000000000000}"/>
  <bookViews>
    <workbookView xWindow="-108" yWindow="-108" windowWidth="16608" windowHeight="8832" xr2:uid="{00000000-000D-0000-FFFF-FFFF00000000}"/>
  </bookViews>
  <sheets>
    <sheet name="Folha1" sheetId="1" r:id="rId1"/>
    <sheet name="Folha2" sheetId="2" r:id="rId2"/>
    <sheet name="Folha3" sheetId="3" r:id="rId3"/>
  </sheets>
  <definedNames>
    <definedName name="_xlnm._FilterDatabase" localSheetId="0" hidden="1">Folha1!#REF!</definedName>
    <definedName name="_xlnm.Print_Area" localSheetId="0">Folha1!$A$6:$M$51</definedName>
    <definedName name="_xlnm.Print_Titles" localSheetId="0">Folha1!$1:$5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6" i="1" l="1"/>
  <c r="F7" i="1"/>
  <c r="F8" i="1"/>
  <c r="F9" i="1"/>
  <c r="F10" i="1"/>
  <c r="F11" i="1"/>
  <c r="F12" i="1"/>
  <c r="F13"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M37" i="1"/>
  <c r="M38" i="1"/>
  <c r="M39" i="1"/>
  <c r="M40" i="1"/>
  <c r="M41" i="1"/>
  <c r="M42" i="1"/>
  <c r="M43" i="1"/>
  <c r="M44" i="1"/>
  <c r="M45" i="1"/>
  <c r="M46" i="1"/>
  <c r="M47" i="1"/>
  <c r="M48" i="1"/>
  <c r="M49" i="1"/>
  <c r="M50" i="1"/>
  <c r="M17" i="1"/>
  <c r="M18" i="1"/>
  <c r="M19" i="1"/>
  <c r="M20" i="1"/>
  <c r="M21" i="1"/>
  <c r="M22" i="1"/>
  <c r="M23" i="1"/>
  <c r="M24" i="1"/>
  <c r="M25" i="1"/>
  <c r="M26" i="1"/>
  <c r="M27" i="1"/>
  <c r="M28" i="1"/>
  <c r="M29" i="1"/>
  <c r="M30" i="1"/>
  <c r="M31" i="1"/>
  <c r="M32" i="1"/>
  <c r="M33" i="1"/>
  <c r="M34" i="1"/>
  <c r="M35" i="1"/>
  <c r="M36" i="1"/>
  <c r="M13" i="1"/>
  <c r="M14" i="1"/>
  <c r="M15" i="1"/>
  <c r="M16" i="1"/>
  <c r="M7" i="1"/>
  <c r="M8" i="1"/>
  <c r="M9" i="1"/>
  <c r="M10" i="1"/>
  <c r="M11" i="1"/>
  <c r="M12" i="1"/>
  <c r="M6" i="1"/>
  <c r="H6" i="1"/>
  <c r="H19" i="1"/>
  <c r="H22" i="1"/>
  <c r="H24" i="1"/>
  <c r="H25" i="1"/>
  <c r="H27" i="1"/>
  <c r="H11" i="1"/>
  <c r="H13" i="1"/>
  <c r="H14" i="1"/>
  <c r="H18" i="1"/>
  <c r="H7" i="1"/>
  <c r="H8" i="1"/>
  <c r="H9" i="1"/>
  <c r="H10" i="1"/>
  <c r="H12" i="1"/>
  <c r="H15" i="1"/>
  <c r="H16" i="1"/>
  <c r="H17" i="1"/>
  <c r="H20" i="1"/>
  <c r="H21" i="1"/>
  <c r="H23" i="1"/>
  <c r="H26" i="1"/>
  <c r="H28" i="1"/>
  <c r="H29" i="1"/>
  <c r="H30" i="1"/>
  <c r="H31" i="1"/>
  <c r="H32" i="1"/>
  <c r="H33" i="1"/>
  <c r="H34" i="1"/>
  <c r="H35" i="1"/>
  <c r="H36" i="1"/>
  <c r="H38" i="1"/>
  <c r="H39" i="1"/>
  <c r="H44" i="1"/>
  <c r="H47" i="1"/>
  <c r="H48" i="1"/>
  <c r="H49" i="1"/>
  <c r="H50" i="1"/>
  <c r="H42" i="1" l="1"/>
  <c r="H43" i="1"/>
  <c r="H45" i="1"/>
  <c r="H46" i="1"/>
  <c r="H37" i="1"/>
  <c r="H40" i="1"/>
  <c r="H41" i="1"/>
</calcChain>
</file>

<file path=xl/sharedStrings.xml><?xml version="1.0" encoding="utf-8"?>
<sst xmlns="http://schemas.openxmlformats.org/spreadsheetml/2006/main" count="286" uniqueCount="93">
  <si>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</si>
  <si>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</si>
  <si>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</si>
  <si>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</si>
  <si>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</si>
  <si>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</si>
  <si>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QUANTIDADE (PROAES 153058)</t>
  </si>
  <si>
    <t>CATMAT</t>
  </si>
  <si>
    <t>QUANTIDADE TOTAL ORGÃO GERENCIADOR E PARTICIPANTES</t>
  </si>
  <si>
    <t>PRÓ-REITORIA DE ASSUNTOS ESTUDANTIS</t>
  </si>
  <si>
    <t>DIVISÃO DE ALIMENTAÇÃO E NUTRIÇÃO</t>
  </si>
  <si>
    <t>ITENS</t>
  </si>
  <si>
    <t xml:space="preserve">Aberto </t>
  </si>
  <si>
    <t>UNIDADE DE                        MEDIDA</t>
  </si>
  <si>
    <t>TOTAL</t>
  </si>
  <si>
    <t>UND</t>
  </si>
  <si>
    <t>FREQUÊNCIA DE AQUISIÇÃO  MÍNIMA</t>
  </si>
  <si>
    <t xml:space="preserve">                      UTENSÍLIOS DE COZINHA INDUSTRIAL -2022</t>
  </si>
  <si>
    <r>
      <rPr>
        <b/>
        <sz val="10"/>
        <color rgb="FFFF0000"/>
        <rFont val="Calibri"/>
        <family val="2"/>
        <scheme val="minor"/>
      </rPr>
      <t xml:space="preserve">   </t>
    </r>
    <r>
      <rPr>
        <b/>
        <sz val="10"/>
        <color theme="1"/>
        <rFont val="Calibri"/>
        <family val="2"/>
        <scheme val="minor"/>
      </rPr>
      <t xml:space="preserve">   ANEXO I-A - PLANILHA ESTIMATIVA - DESCRIÇÃO, QUANTIDADE  E PREÇOS </t>
    </r>
  </si>
  <si>
    <t>Intervalo mínimo de diferença de valores</t>
  </si>
  <si>
    <r>
      <rPr>
        <b/>
        <sz val="11"/>
        <rFont val="Calibri"/>
        <family val="2"/>
        <scheme val="minor"/>
      </rPr>
      <t>ACENDEDOR DE FOGÃO</t>
    </r>
    <r>
      <rPr>
        <sz val="11"/>
        <rFont val="Calibri"/>
        <family val="2"/>
        <scheme val="minor"/>
      </rPr>
      <t>, a gás de alumínio e plástico, acionamento por tecla, gera faísca, não gera chama, tamanho aproximado: 22 cm x 2,5 cm sem preferência de cor, selo do INMETRO. Embalagem com 01 unidade.</t>
    </r>
  </si>
  <si>
    <r>
      <rPr>
        <b/>
        <sz val="11"/>
        <rFont val="Calibri"/>
        <family val="2"/>
        <scheme val="minor"/>
      </rPr>
      <t>ABRIDOR MANUAL DE LATAS E DE GARRAFAS</t>
    </r>
    <r>
      <rPr>
        <sz val="11"/>
        <rFont val="Calibri"/>
        <family val="2"/>
        <scheme val="minor"/>
      </rPr>
      <t xml:space="preserve">. Confeccionado em aço inoxidável resistente. Possui lâmina de corte afiada. Apresenta perfuração no final da peça que facilita a fixação em suporte de parede.                                                                         </t>
    </r>
    <r>
      <rPr>
        <b/>
        <sz val="11"/>
        <rFont val="Calibri"/>
        <family val="2"/>
        <scheme val="minor"/>
      </rPr>
      <t>Dimensões aproximadas:</t>
    </r>
    <r>
      <rPr>
        <sz val="11"/>
        <rFont val="Calibri"/>
        <family val="2"/>
        <scheme val="minor"/>
      </rPr>
      <t xml:space="preserve"> Comprimento: 14,5 cm e largura 4,5 cm. Peso aproximado: 70g.                                                                    </t>
    </r>
    <r>
      <rPr>
        <b/>
        <sz val="11"/>
        <rFont val="Calibri"/>
        <family val="2"/>
        <scheme val="minor"/>
      </rPr>
      <t>Aplicação</t>
    </r>
    <r>
      <rPr>
        <sz val="11"/>
        <rFont val="Calibri"/>
        <family val="2"/>
        <scheme val="minor"/>
      </rPr>
      <t xml:space="preserve">: Auxiliar na abertura de latas e garrafas.                                                                                                                     </t>
    </r>
    <r>
      <rPr>
        <b/>
        <sz val="11"/>
        <rFont val="Calibri"/>
        <family val="2"/>
        <scheme val="minor"/>
      </rPr>
      <t>Marca sugerida</t>
    </r>
    <r>
      <rPr>
        <sz val="11"/>
        <rFont val="Calibri"/>
        <family val="2"/>
        <scheme val="minor"/>
      </rPr>
      <t xml:space="preserve">:Gourmet mix ou similar.                                                                                                                                                                                </t>
    </r>
    <r>
      <rPr>
        <b/>
        <sz val="11"/>
        <rFont val="Calibri"/>
        <family val="2"/>
        <scheme val="minor"/>
      </rPr>
      <t>Imagem meramente ilustrativa.</t>
    </r>
  </si>
  <si>
    <r>
      <t>BARRA IMANTADA</t>
    </r>
    <r>
      <rPr>
        <sz val="11"/>
        <color theme="1"/>
        <rFont val="Calibri"/>
        <family val="2"/>
        <scheme val="minor"/>
      </rPr>
      <t xml:space="preserve"> (magnética) com duas faixas de imã para suporte de facas de cozinha na parede. Medindo 55cm de comprimento.                                              </t>
    </r>
    <r>
      <rPr>
        <b/>
        <sz val="11"/>
        <color theme="1"/>
        <rFont val="Calibri"/>
        <family val="2"/>
        <scheme val="minor"/>
      </rPr>
      <t>Características Adicionais:</t>
    </r>
    <r>
      <rPr>
        <sz val="11"/>
        <color theme="1"/>
        <rFont val="Calibri"/>
        <family val="2"/>
        <scheme val="minor"/>
      </rPr>
      <t xml:space="preserve"> Acompanha buchas e parafusos.</t>
    </r>
  </si>
  <si>
    <r>
      <rPr>
        <b/>
        <sz val="11"/>
        <color theme="1"/>
        <rFont val="Calibri"/>
        <family val="2"/>
        <scheme val="minor"/>
      </rPr>
      <t>ESCORREDOR DE MASSAS</t>
    </r>
    <r>
      <rPr>
        <sz val="11"/>
        <color theme="1"/>
        <rFont val="Calibri"/>
        <family val="2"/>
        <scheme val="minor"/>
      </rPr>
      <t xml:space="preserve">, material todo em alumínio resistente, formato redondo, base circular menor, sem pé de apoio.
</t>
    </r>
    <r>
      <rPr>
        <b/>
        <sz val="11"/>
        <color theme="1"/>
        <rFont val="Calibri"/>
        <family val="2"/>
        <scheme val="minor"/>
      </rPr>
      <t>Dimensões aproximadas:</t>
    </r>
    <r>
      <rPr>
        <sz val="11"/>
        <color theme="1"/>
        <rFont val="Calibri"/>
        <family val="2"/>
        <scheme val="minor"/>
      </rPr>
      <t xml:space="preserve">
diâmetro de 60cm, altura de 22cm.
</t>
    </r>
    <r>
      <rPr>
        <b/>
        <sz val="11"/>
        <color theme="1"/>
        <rFont val="Calibri"/>
        <family val="2"/>
        <scheme val="minor"/>
      </rPr>
      <t>Capacidade</t>
    </r>
    <r>
      <rPr>
        <sz val="11"/>
        <color theme="1"/>
        <rFont val="Calibri"/>
        <family val="2"/>
        <scheme val="minor"/>
      </rPr>
      <t xml:space="preserve">: 50L
</t>
    </r>
    <r>
      <rPr>
        <b/>
        <sz val="11"/>
        <color theme="1"/>
        <rFont val="Calibri"/>
        <family val="2"/>
        <scheme val="minor"/>
      </rPr>
      <t>Características adicionais:</t>
    </r>
    <r>
      <rPr>
        <sz val="11"/>
        <color theme="1"/>
        <rFont val="Calibri"/>
        <family val="2"/>
        <scheme val="minor"/>
      </rPr>
      <t xml:space="preserve">
Perfurado no fundo e nos lados.</t>
    </r>
  </si>
  <si>
    <r>
      <rPr>
        <b/>
        <sz val="11"/>
        <color theme="1"/>
        <rFont val="Calibri"/>
        <family val="2"/>
        <scheme val="minor"/>
      </rPr>
      <t>ESCUMADEIRA PEQUENA</t>
    </r>
    <r>
      <rPr>
        <sz val="11"/>
        <color theme="1"/>
        <rFont val="Calibri"/>
        <family val="2"/>
        <scheme val="minor"/>
      </rPr>
      <t xml:space="preserve">, confeccionada totalmente em aço inoxidável resistente e polido com cabo inteiriço, sem emendas e rebites. Acabamento em brilho do aço inox.
</t>
    </r>
    <r>
      <rPr>
        <b/>
        <sz val="11"/>
        <color theme="1"/>
        <rFont val="Calibri"/>
        <family val="2"/>
        <scheme val="minor"/>
      </rPr>
      <t>Dimensões aproximadas:</t>
    </r>
    <r>
      <rPr>
        <sz val="11"/>
        <color theme="1"/>
        <rFont val="Calibri"/>
        <family val="2"/>
        <scheme val="minor"/>
      </rPr>
      <t xml:space="preserve">
Comprimento do cabo: 25cm.
Diâmetro: 09cm.                                                </t>
    </r>
    <r>
      <rPr>
        <b/>
        <sz val="11"/>
        <color theme="1"/>
        <rFont val="Calibri"/>
        <family val="2"/>
        <scheme val="minor"/>
      </rPr>
      <t>Aplicação</t>
    </r>
    <r>
      <rPr>
        <sz val="11"/>
        <color theme="1"/>
        <rFont val="Calibri"/>
        <family val="2"/>
        <scheme val="minor"/>
      </rPr>
      <t xml:space="preserve">: Porcionar alimentos
</t>
    </r>
    <r>
      <rPr>
        <b/>
        <sz val="11"/>
        <color theme="1"/>
        <rFont val="Calibri"/>
        <family val="2"/>
        <scheme val="minor"/>
      </rPr>
      <t>Características adicionais:</t>
    </r>
    <r>
      <rPr>
        <sz val="11"/>
        <color theme="1"/>
        <rFont val="Calibri"/>
        <family val="2"/>
        <scheme val="minor"/>
      </rPr>
      <t xml:space="preserve">
Ponta do cabo em formato de gancho, para apoiar-se na cuba de alimentos.
Lavável em máquina de lavar louças industrial.</t>
    </r>
  </si>
  <si>
    <r>
      <rPr>
        <b/>
        <sz val="11"/>
        <color theme="1"/>
        <rFont val="Calibri"/>
        <family val="2"/>
        <scheme val="minor"/>
      </rPr>
      <t>ESPÁTULA PARA FRITURA</t>
    </r>
    <r>
      <rPr>
        <sz val="11"/>
        <color theme="1"/>
        <rFont val="Calibri"/>
        <family val="2"/>
        <scheme val="minor"/>
      </rPr>
      <t xml:space="preserve">, fabricada em lâmina de aço inoxidável (dobrada), cabo resistente, confeccionado em polipropileno injetado diretamente sobre a lâmina. </t>
    </r>
    <r>
      <rPr>
        <b/>
        <sz val="11"/>
        <color theme="1"/>
        <rFont val="Calibri"/>
        <family val="2"/>
        <scheme val="minor"/>
      </rPr>
      <t>Ausência de rebites.</t>
    </r>
    <r>
      <rPr>
        <sz val="11"/>
        <color theme="1"/>
        <rFont val="Calibri"/>
        <family val="2"/>
        <scheme val="minor"/>
      </rPr>
      <t xml:space="preserve">
</t>
    </r>
    <r>
      <rPr>
        <b/>
        <sz val="11"/>
        <color theme="1"/>
        <rFont val="Calibri"/>
        <family val="2"/>
        <scheme val="minor"/>
      </rPr>
      <t>Medidas:</t>
    </r>
    <r>
      <rPr>
        <sz val="11"/>
        <color theme="1"/>
        <rFont val="Calibri"/>
        <family val="2"/>
        <scheme val="minor"/>
      </rPr>
      <t xml:space="preserve">
Comprimento total: 34,0 cm
Comprimento da Lâmina: 8”
</t>
    </r>
    <r>
      <rPr>
        <b/>
        <sz val="11"/>
        <color theme="1"/>
        <rFont val="Calibri"/>
        <family val="2"/>
        <scheme val="minor"/>
      </rPr>
      <t>Aplicação:</t>
    </r>
    <r>
      <rPr>
        <sz val="11"/>
        <color theme="1"/>
        <rFont val="Calibri"/>
        <family val="2"/>
        <scheme val="minor"/>
      </rPr>
      <t xml:space="preserve"> Fritura em geral.
</t>
    </r>
    <r>
      <rPr>
        <b/>
        <sz val="11"/>
        <color theme="1"/>
        <rFont val="Calibri"/>
        <family val="2"/>
        <scheme val="minor"/>
      </rPr>
      <t>Características adicionais:</t>
    </r>
    <r>
      <rPr>
        <sz val="11"/>
        <color theme="1"/>
        <rFont val="Calibri"/>
        <family val="2"/>
        <scheme val="minor"/>
      </rPr>
      <t xml:space="preserve">
Cabo na cor branca;
Lavável em máquina de lavar louça industrial.</t>
    </r>
  </si>
  <si>
    <r>
      <rPr>
        <b/>
        <sz val="11"/>
        <rFont val="Calibri"/>
        <family val="2"/>
        <scheme val="minor"/>
      </rPr>
      <t>ESPÁTULA PLÁSTICA.</t>
    </r>
    <r>
      <rPr>
        <sz val="11"/>
        <rFont val="Calibri"/>
        <family val="2"/>
        <scheme val="minor"/>
      </rPr>
      <t xml:space="preserve">                                                                                                                        Confeccionada em material plástico resistente, atóxico, lisa, sem rebarbas, com recorte para apoio da mão.
</t>
    </r>
    <r>
      <rPr>
        <b/>
        <sz val="11"/>
        <rFont val="Calibri"/>
        <family val="2"/>
        <scheme val="minor"/>
      </rPr>
      <t xml:space="preserve">Aplicação: </t>
    </r>
    <r>
      <rPr>
        <sz val="11"/>
        <rFont val="Calibri"/>
        <family val="2"/>
        <scheme val="minor"/>
      </rPr>
      <t xml:space="preserve">Adaptada as tarefas de cozinha industrial.
</t>
    </r>
    <r>
      <rPr>
        <b/>
        <sz val="11"/>
        <rFont val="Calibri"/>
        <family val="2"/>
        <scheme val="minor"/>
      </rPr>
      <t xml:space="preserve">Dimensões aproximadas: </t>
    </r>
    <r>
      <rPr>
        <sz val="11"/>
        <rFont val="Calibri"/>
        <family val="2"/>
        <scheme val="minor"/>
      </rPr>
      <t xml:space="preserve">
Comprimento: 13 cm 
Largura: 07 cm.
</t>
    </r>
    <r>
      <rPr>
        <b/>
        <sz val="11"/>
        <rFont val="Calibri"/>
        <family val="2"/>
        <scheme val="minor"/>
      </rPr>
      <t>Característica adicional:</t>
    </r>
    <r>
      <rPr>
        <sz val="11"/>
        <rFont val="Calibri"/>
        <family val="2"/>
        <scheme val="minor"/>
      </rPr>
      <t xml:space="preserve">
Cor branca leitosa. 
</t>
    </r>
    <r>
      <rPr>
        <b/>
        <sz val="11"/>
        <rFont val="Calibri"/>
        <family val="2"/>
        <scheme val="minor"/>
      </rPr>
      <t>Imagem meramente ilustrativa</t>
    </r>
    <r>
      <rPr>
        <sz val="11"/>
        <rFont val="Calibri"/>
        <family val="2"/>
        <scheme val="minor"/>
      </rPr>
      <t xml:space="preserve">
</t>
    </r>
  </si>
  <si>
    <r>
      <rPr>
        <b/>
        <sz val="11"/>
        <rFont val="Calibri"/>
        <family val="2"/>
        <scheme val="minor"/>
      </rPr>
      <t xml:space="preserve">FACA PARA LEGUMES, VERDURAS E FRUTAS. </t>
    </r>
    <r>
      <rPr>
        <sz val="11"/>
        <rFont val="Calibri"/>
        <family val="2"/>
        <scheme val="minor"/>
      </rPr>
      <t xml:space="preserve">Material da lâmina em aço inoxidável 4,5” com fio liso, cabo em polipropileno injetado diretamente sobre a espiga da lâmina. Com proteção antimicrobiana, que inibe o crescimento de bactérias e fungos.
</t>
    </r>
    <r>
      <rPr>
        <b/>
        <sz val="11"/>
        <rFont val="Calibri"/>
        <family val="2"/>
        <scheme val="minor"/>
      </rPr>
      <t>Dimensões aproximadas:</t>
    </r>
    <r>
      <rPr>
        <sz val="11"/>
        <rFont val="Calibri"/>
        <family val="2"/>
        <scheme val="minor"/>
      </rPr>
      <t xml:space="preserve">
Comprimento da lâmina: 9,5 cm
Comprimento do cabo: 10 cm
Altura: 1,3cm
</t>
    </r>
    <r>
      <rPr>
        <b/>
        <sz val="11"/>
        <rFont val="Calibri"/>
        <family val="2"/>
        <scheme val="minor"/>
      </rPr>
      <t>Aplicação:</t>
    </r>
    <r>
      <rPr>
        <sz val="11"/>
        <rFont val="Calibri"/>
        <family val="2"/>
        <scheme val="minor"/>
      </rPr>
      <t xml:space="preserve"> pré preparo de legumes e frutas.
Laváveis em máquina de lavar louças industrial.
</t>
    </r>
    <r>
      <rPr>
        <b/>
        <sz val="11"/>
        <rFont val="Calibri"/>
        <family val="2"/>
        <scheme val="minor"/>
      </rPr>
      <t>Marca sugerida</t>
    </r>
    <r>
      <rPr>
        <sz val="11"/>
        <rFont val="Calibri"/>
        <family val="2"/>
        <scheme val="minor"/>
      </rPr>
      <t xml:space="preserve">: KeHome ou similar.                                                                                                                                                                                                                                                                            </t>
    </r>
  </si>
  <si>
    <r>
      <rPr>
        <b/>
        <sz val="11"/>
        <rFont val="Calibri"/>
        <family val="2"/>
        <scheme val="minor"/>
      </rPr>
      <t>FACA PARA LEGUMES, VERDURAS E FRUTAS.</t>
    </r>
    <r>
      <rPr>
        <sz val="11"/>
        <rFont val="Calibri"/>
        <family val="2"/>
        <scheme val="minor"/>
      </rPr>
      <t xml:space="preserve"> Material da lâmina em aço inoxidável 6” com fio liso, cabo em polipropileno injetado diretamente sobre a espiga da lâmina. Com proteção antimicrobiana, que inibe o crescimento de bactérias e fungos.
</t>
    </r>
    <r>
      <rPr>
        <b/>
        <sz val="11"/>
        <rFont val="Calibri"/>
        <family val="2"/>
        <scheme val="minor"/>
      </rPr>
      <t>Dimensões aproximadas:</t>
    </r>
    <r>
      <rPr>
        <sz val="11"/>
        <rFont val="Calibri"/>
        <family val="2"/>
        <scheme val="minor"/>
      </rPr>
      <t xml:space="preserve">
Comprimento da lâmina: 16 cm
Comprimento do cabo: 11 cm
Altura: 1,3cm
</t>
    </r>
    <r>
      <rPr>
        <b/>
        <sz val="11"/>
        <rFont val="Calibri"/>
        <family val="2"/>
        <scheme val="minor"/>
      </rPr>
      <t>Aplicação:</t>
    </r>
    <r>
      <rPr>
        <sz val="11"/>
        <rFont val="Calibri"/>
        <family val="2"/>
        <scheme val="minor"/>
      </rPr>
      <t xml:space="preserve"> pré preparo de legumes e frutas.
Laváveis em máquina de lavar louças industrial.</t>
    </r>
  </si>
  <si>
    <r>
      <t>COLHER DE SERVIR c</t>
    </r>
    <r>
      <rPr>
        <sz val="11"/>
        <rFont val="Calibri"/>
        <family val="2"/>
        <scheme val="minor"/>
      </rPr>
      <t>om cabo inteiriço. Material totalmente em aço inoxidável reforçado, resistente e polido, sem emendas e rebites.</t>
    </r>
    <r>
      <rPr>
        <b/>
        <sz val="11"/>
        <rFont val="Calibri"/>
        <family val="2"/>
        <scheme val="minor"/>
      </rPr>
      <t xml:space="preserve">
Dimensões:
</t>
    </r>
    <r>
      <rPr>
        <sz val="11"/>
        <rFont val="Calibri"/>
        <family val="2"/>
        <scheme val="minor"/>
      </rPr>
      <t>Medindo 30 cm de cabo e 10 cm de comprimento da parte côncava.
Bojo com 08 cm de largura.
Medida total: 40 cm de comprimento.</t>
    </r>
    <r>
      <rPr>
        <b/>
        <sz val="11"/>
        <rFont val="Calibri"/>
        <family val="2"/>
        <scheme val="minor"/>
      </rPr>
      <t xml:space="preserve">
Características adicionais:
</t>
    </r>
    <r>
      <rPr>
        <sz val="11"/>
        <rFont val="Calibri"/>
        <family val="2"/>
        <scheme val="minor"/>
      </rPr>
      <t>Ponta do cabo em formato de gancho, para apoiar-se na cuba de alimentos.</t>
    </r>
    <r>
      <rPr>
        <b/>
        <sz val="11"/>
        <rFont val="Calibri"/>
        <family val="2"/>
        <scheme val="minor"/>
      </rPr>
      <t xml:space="preserve">
</t>
    </r>
    <r>
      <rPr>
        <sz val="11"/>
        <rFont val="Calibri"/>
        <family val="2"/>
        <scheme val="minor"/>
      </rPr>
      <t>Lavável em máquina de lavar louças.</t>
    </r>
  </si>
  <si>
    <r>
      <rPr>
        <b/>
        <sz val="11"/>
        <color theme="1"/>
        <rFont val="Calibri"/>
        <family val="2"/>
        <scheme val="minor"/>
      </rPr>
      <t>ESCUMADEIRA,</t>
    </r>
    <r>
      <rPr>
        <sz val="11"/>
        <color theme="1"/>
        <rFont val="Calibri"/>
        <family val="2"/>
        <scheme val="minor"/>
      </rPr>
      <t xml:space="preserve"> confeccionada totalmente em aço inoxidável resistente e polido com cabo inteiriço, sem emendas e rebites. Acabamento em brilho do aço inox.
</t>
    </r>
    <r>
      <rPr>
        <b/>
        <sz val="11"/>
        <color theme="1"/>
        <rFont val="Calibri"/>
        <family val="2"/>
        <scheme val="minor"/>
      </rPr>
      <t>Dimensões aproximadas:</t>
    </r>
    <r>
      <rPr>
        <sz val="11"/>
        <color theme="1"/>
        <rFont val="Calibri"/>
        <family val="2"/>
        <scheme val="minor"/>
      </rPr>
      <t xml:space="preserve">
Comprimento do cabo: 38cm.
Diâmetro: 12cm.
Peso: 0,09kg sem embalagem
</t>
    </r>
    <r>
      <rPr>
        <b/>
        <sz val="11"/>
        <color theme="1"/>
        <rFont val="Calibri"/>
        <family val="2"/>
        <scheme val="minor"/>
      </rPr>
      <t>Capacidade</t>
    </r>
    <r>
      <rPr>
        <sz val="11"/>
        <color theme="1"/>
        <rFont val="Calibri"/>
        <family val="2"/>
        <scheme val="minor"/>
      </rPr>
      <t xml:space="preserve">: 120g                                            </t>
    </r>
    <r>
      <rPr>
        <b/>
        <sz val="11"/>
        <color theme="1"/>
        <rFont val="Calibri"/>
        <family val="2"/>
        <scheme val="minor"/>
      </rPr>
      <t xml:space="preserve">Aplicação: </t>
    </r>
    <r>
      <rPr>
        <sz val="11"/>
        <color theme="1"/>
        <rFont val="Calibri"/>
        <family val="2"/>
        <scheme val="minor"/>
      </rPr>
      <t xml:space="preserve">Porcionar alimentos
</t>
    </r>
    <r>
      <rPr>
        <b/>
        <sz val="11"/>
        <color theme="1"/>
        <rFont val="Calibri"/>
        <family val="2"/>
        <scheme val="minor"/>
      </rPr>
      <t>Características adicionais:</t>
    </r>
    <r>
      <rPr>
        <sz val="11"/>
        <color theme="1"/>
        <rFont val="Calibri"/>
        <family val="2"/>
        <scheme val="minor"/>
      </rPr>
      <t xml:space="preserve">
Ponta do cabo em formato de gancho, para apoiar-se na cuba de alimentos.
Lavável em máquina de lavar louças industrial.</t>
    </r>
  </si>
  <si>
    <r>
      <rPr>
        <b/>
        <sz val="11"/>
        <rFont val="Calibri"/>
        <family val="2"/>
        <scheme val="minor"/>
      </rPr>
      <t xml:space="preserve">FRIGIDEIRA HOTEL Nº 40    </t>
    </r>
    <r>
      <rPr>
        <sz val="11"/>
        <rFont val="Calibri"/>
        <family val="2"/>
        <scheme val="minor"/>
      </rPr>
      <t xml:space="preserve">                                                                                                                                                                           Confeccionada em alumínio com cabo em baquelite e alça no lado oposto a este cabo,de modo a facilitar o manejo do manipulador durante a execução da tarefa.                                                                                                                                                                                           </t>
    </r>
    <r>
      <rPr>
        <b/>
        <sz val="11"/>
        <rFont val="Calibri"/>
        <family val="2"/>
        <scheme val="minor"/>
      </rPr>
      <t>Dimensões:</t>
    </r>
    <r>
      <rPr>
        <sz val="11"/>
        <rFont val="Calibri"/>
        <family val="2"/>
        <scheme val="minor"/>
      </rPr>
      <t xml:space="preserve"> 40 cm de diâmetro por 9cm de altura e 27 cm  de cabo                                                                                                                </t>
    </r>
    <r>
      <rPr>
        <b/>
        <sz val="11"/>
        <rFont val="Calibri"/>
        <family val="2"/>
        <scheme val="minor"/>
      </rPr>
      <t xml:space="preserve">Marca sugerida: </t>
    </r>
    <r>
      <rPr>
        <sz val="11"/>
        <rFont val="Calibri"/>
        <family val="2"/>
        <scheme val="minor"/>
      </rPr>
      <t xml:space="preserve">Alumínio Vigor ou similar.                                                                                                                                                               </t>
    </r>
    <r>
      <rPr>
        <b/>
        <sz val="11"/>
        <rFont val="Calibri"/>
        <family val="2"/>
        <scheme val="minor"/>
      </rPr>
      <t>Imagem meramente ilustrativameramente</t>
    </r>
  </si>
  <si>
    <r>
      <rPr>
        <b/>
        <sz val="11"/>
        <rFont val="Calibri"/>
        <family val="2"/>
        <scheme val="minor"/>
      </rPr>
      <t xml:space="preserve">GARFO TRINCHANTE, </t>
    </r>
    <r>
      <rPr>
        <sz val="11"/>
        <rFont val="Calibri"/>
        <family val="2"/>
        <scheme val="minor"/>
      </rPr>
      <t xml:space="preserve">com dois dentes. Confeccionado todo em aço inox resistente (corpo e cabo). 
</t>
    </r>
    <r>
      <rPr>
        <b/>
        <sz val="11"/>
        <rFont val="Calibri"/>
        <family val="2"/>
        <scheme val="minor"/>
      </rPr>
      <t>Dimensões aproximadas:</t>
    </r>
    <r>
      <rPr>
        <sz val="11"/>
        <rFont val="Calibri"/>
        <family val="2"/>
        <scheme val="minor"/>
      </rPr>
      <t xml:space="preserve">
Comprimento do cabo: 51cm
Espessura: 1,5mm
</t>
    </r>
    <r>
      <rPr>
        <b/>
        <sz val="11"/>
        <rFont val="Calibri"/>
        <family val="2"/>
        <scheme val="minor"/>
      </rPr>
      <t>Características adicionais</t>
    </r>
    <r>
      <rPr>
        <sz val="11"/>
        <rFont val="Calibri"/>
        <family val="2"/>
        <scheme val="minor"/>
      </rPr>
      <t xml:space="preserve">: deve tolerar elevadas temperaturas; deve conter gancho na ponta para apoio.
</t>
    </r>
    <r>
      <rPr>
        <b/>
        <sz val="11"/>
        <rFont val="Calibri"/>
        <family val="2"/>
        <scheme val="minor"/>
      </rPr>
      <t>Imagem meramente ilustrativa</t>
    </r>
  </si>
  <si>
    <r>
      <rPr>
        <b/>
        <sz val="11"/>
        <rFont val="Calibri"/>
        <family val="2"/>
        <scheme val="minor"/>
      </rPr>
      <t>GAVETA RACK COM PINOS PARA AUXILIAR NA LAVAGEM DE PRATOS, d</t>
    </r>
    <r>
      <rPr>
        <sz val="11"/>
        <rFont val="Calibri"/>
        <family val="2"/>
        <scheme val="minor"/>
      </rPr>
      <t xml:space="preserve">e bandejas e de travessas de até 460 mm de comprimento em máquinas de lavar louças industriais. Confeccionada em polipropileno resistente a altas temperaturas. Produto compatível com todos os modelos de lavadoras de louças industriais Netter e Ecomax.
</t>
    </r>
    <r>
      <rPr>
        <b/>
        <sz val="11"/>
        <rFont val="Calibri"/>
        <family val="2"/>
        <scheme val="minor"/>
      </rPr>
      <t>Capacidade</t>
    </r>
    <r>
      <rPr>
        <sz val="11"/>
        <rFont val="Calibri"/>
        <family val="2"/>
        <scheme val="minor"/>
      </rPr>
      <t xml:space="preserve"> para 16 pratos ou 8 pratos com diâmetro acima de 290 mm ou 8 bandejas de até 460 mm.
</t>
    </r>
    <r>
      <rPr>
        <b/>
        <sz val="11"/>
        <rFont val="Calibri"/>
        <family val="2"/>
        <scheme val="minor"/>
      </rPr>
      <t xml:space="preserve">Medidas aproximadas: </t>
    </r>
    <r>
      <rPr>
        <sz val="11"/>
        <rFont val="Calibri"/>
        <family val="2"/>
        <scheme val="minor"/>
      </rPr>
      <t xml:space="preserve">
480 x 480 x 120 mm (CXLXA).
Presença de logomarca impressa na peça.
</t>
    </r>
    <r>
      <rPr>
        <b/>
        <sz val="11"/>
        <rFont val="Calibri"/>
        <family val="2"/>
        <scheme val="minor"/>
      </rPr>
      <t>Marcas sugeridas:</t>
    </r>
    <r>
      <rPr>
        <sz val="11"/>
        <rFont val="Calibri"/>
        <family val="2"/>
        <scheme val="minor"/>
      </rPr>
      <t xml:space="preserve"> Hobart, Marfinite ou similar                                                  </t>
    </r>
    <r>
      <rPr>
        <b/>
        <sz val="11"/>
        <rFont val="Calibri"/>
        <family val="2"/>
        <scheme val="minor"/>
      </rPr>
      <t xml:space="preserve">                          
Imagem meramente ilustrativa</t>
    </r>
  </si>
  <si>
    <r>
      <rPr>
        <b/>
        <sz val="11"/>
        <rFont val="Calibri"/>
        <family val="2"/>
        <scheme val="minor"/>
      </rPr>
      <t xml:space="preserve">GAVETA RACK LISA PARA LAVAGEM DE TALHERES EM GERAL, </t>
    </r>
    <r>
      <rPr>
        <sz val="11"/>
        <rFont val="Calibri"/>
        <family val="2"/>
        <scheme val="minor"/>
      </rPr>
      <t xml:space="preserve">em máquinas de lavar louças industriais. Confeccionada em polipropileno resistente a altas temperaturas. Possui 16 copos redondos por bandeja. Comporta até 12 talheres por copo.
Produto compatível com todos os modelos de lavadoras de louças industriais Netter e Ecomax. 
</t>
    </r>
    <r>
      <rPr>
        <b/>
        <sz val="11"/>
        <rFont val="Calibri"/>
        <family val="2"/>
        <scheme val="minor"/>
      </rPr>
      <t>Medidas aproximadas:</t>
    </r>
    <r>
      <rPr>
        <sz val="11"/>
        <rFont val="Calibri"/>
        <family val="2"/>
        <scheme val="minor"/>
      </rPr>
      <t xml:space="preserve">
 480 x 480 x 140 mm (CXLXA). 
Presença de logomarca impressa na peça.
</t>
    </r>
    <r>
      <rPr>
        <b/>
        <sz val="11"/>
        <rFont val="Calibri"/>
        <family val="2"/>
        <scheme val="minor"/>
      </rPr>
      <t>Marcas sugeridas:</t>
    </r>
    <r>
      <rPr>
        <sz val="11"/>
        <rFont val="Calibri"/>
        <family val="2"/>
        <scheme val="minor"/>
      </rPr>
      <t xml:space="preserve"> Hobart, Marfinite ou similar.                                                              </t>
    </r>
    <r>
      <rPr>
        <b/>
        <sz val="11"/>
        <rFont val="Calibri"/>
        <family val="2"/>
        <scheme val="minor"/>
      </rPr>
      <t>Imagem meramente ilustrativa</t>
    </r>
  </si>
  <si>
    <r>
      <rPr>
        <b/>
        <sz val="11"/>
        <rFont val="Calibri"/>
        <family val="2"/>
        <scheme val="minor"/>
      </rPr>
      <t xml:space="preserve">LIXEIRA DE 240 LITROS   </t>
    </r>
    <r>
      <rPr>
        <sz val="11"/>
        <rFont val="Calibri"/>
        <family val="2"/>
        <scheme val="minor"/>
      </rPr>
      <t xml:space="preserve">                                                                                                                                                                  Construída em polietileno de alta densidade (PEAD), resistente a fortes impactos, acabamento com ausência de rebarbas e elementos pontiagudos. Superfícies lisas e com cantos arredondados.                                 </t>
    </r>
    <r>
      <rPr>
        <b/>
        <sz val="11"/>
        <rFont val="Calibri"/>
        <family val="2"/>
        <scheme val="minor"/>
      </rPr>
      <t>Características adicionais:</t>
    </r>
    <r>
      <rPr>
        <sz val="11"/>
        <rFont val="Calibri"/>
        <family val="2"/>
        <scheme val="minor"/>
      </rPr>
      <t xml:space="preserve"> Presença de tampa construída de mesmo material do corpo da lixeira e igualmente resistente. Perfeito comando da tampa por presença de pedal metálico frontal na parte inferior da mesma permitindo com facilidade o manuseio de retirada dos resíduos do seu interior. Existência de alça/puxador, de modo a facilitar o manejo durante o transporte.Movimentada através de duas rodas pneumáticas que deslizam com facilidade, ligadas por eixo metálico altamente resistente.</t>
    </r>
    <r>
      <rPr>
        <b/>
        <sz val="11"/>
        <rFont val="Calibri"/>
        <family val="2"/>
        <scheme val="minor"/>
      </rPr>
      <t>Aplicação:</t>
    </r>
    <r>
      <rPr>
        <sz val="11"/>
        <rFont val="Calibri"/>
        <family val="2"/>
        <scheme val="minor"/>
      </rPr>
      <t xml:space="preserve"> acondicionamento e transporte de lixo orgânico de cozinha industrial. </t>
    </r>
    <r>
      <rPr>
        <b/>
        <sz val="11"/>
        <rFont val="Calibri"/>
        <family val="2"/>
        <scheme val="minor"/>
      </rPr>
      <t>Capacidade:</t>
    </r>
    <r>
      <rPr>
        <sz val="11"/>
        <rFont val="Calibri"/>
        <family val="2"/>
        <scheme val="minor"/>
      </rPr>
      <t xml:space="preserve"> 240 litros. </t>
    </r>
    <r>
      <rPr>
        <b/>
        <sz val="11"/>
        <rFont val="Calibri"/>
        <family val="2"/>
        <scheme val="minor"/>
      </rPr>
      <t xml:space="preserve">Dimensões aproximadas: </t>
    </r>
    <r>
      <rPr>
        <sz val="11"/>
        <rFont val="Calibri"/>
        <family val="2"/>
        <scheme val="minor"/>
      </rPr>
      <t xml:space="preserve">internas 980X490X560 (mm) e externas 1070X570X740 (mm). </t>
    </r>
    <r>
      <rPr>
        <b/>
        <sz val="11"/>
        <rFont val="Calibri"/>
        <family val="2"/>
        <scheme val="minor"/>
      </rPr>
      <t>Cor</t>
    </r>
    <r>
      <rPr>
        <sz val="11"/>
        <rFont val="Calibri"/>
        <family val="2"/>
        <scheme val="minor"/>
      </rPr>
      <t xml:space="preserve">: laranja                                                                                                                                                                                                                            </t>
    </r>
    <r>
      <rPr>
        <b/>
        <sz val="11"/>
        <rFont val="Calibri"/>
        <family val="2"/>
        <scheme val="minor"/>
      </rPr>
      <t>Imagem meramente ilustrativa</t>
    </r>
    <r>
      <rPr>
        <sz val="11"/>
        <rFont val="Calibri"/>
        <family val="2"/>
        <scheme val="minor"/>
      </rPr>
      <t xml:space="preserve">
</t>
    </r>
  </si>
  <si>
    <r>
      <rPr>
        <b/>
        <sz val="11"/>
        <rFont val="Calibri"/>
        <family val="2"/>
        <scheme val="minor"/>
      </rPr>
      <t>PÁ PARA GELO</t>
    </r>
    <r>
      <rPr>
        <sz val="11"/>
        <rFont val="Calibri"/>
        <family val="2"/>
        <scheme val="minor"/>
      </rPr>
      <t xml:space="preserve">
Toda confeccionada em policarbonato. Presença de cabo anatômico acoplado a peça, altamente resistente, medindo aproximadamente 10 cm de comprimento, de modo a evitar o contato da mão do manipulador com o gelo. Cumbuca com capacidade aproximada de 1800 gramas.
</t>
    </r>
    <r>
      <rPr>
        <b/>
        <sz val="11"/>
        <rFont val="Calibri"/>
        <family val="2"/>
        <scheme val="minor"/>
      </rPr>
      <t>Dimensões aproximadas da pá:</t>
    </r>
    <r>
      <rPr>
        <sz val="11"/>
        <rFont val="Calibri"/>
        <family val="2"/>
        <scheme val="minor"/>
      </rPr>
      <t xml:space="preserve">
Comprimento: 35 cm ( 25 cm Cumbuca +10 cm cabo)
Largura: 15 cm
Altura: 9,5 cm
</t>
    </r>
    <r>
      <rPr>
        <b/>
        <sz val="11"/>
        <rFont val="Calibri"/>
        <family val="2"/>
        <scheme val="minor"/>
      </rPr>
      <t xml:space="preserve">Aplicação: </t>
    </r>
    <r>
      <rPr>
        <sz val="11"/>
        <rFont val="Calibri"/>
        <family val="2"/>
        <scheme val="minor"/>
      </rPr>
      <t xml:space="preserve">Conferir maior agilidade na execução de transferências do gelo  de um ponto para outro, facilitando o trabalho.
</t>
    </r>
    <r>
      <rPr>
        <b/>
        <sz val="11"/>
        <rFont val="Calibri"/>
        <family val="2"/>
        <scheme val="minor"/>
      </rPr>
      <t>Característica adicional:</t>
    </r>
    <r>
      <rPr>
        <sz val="11"/>
        <rFont val="Calibri"/>
        <family val="2"/>
        <scheme val="minor"/>
      </rPr>
      <t xml:space="preserve"> Cor clara transparente
</t>
    </r>
    <r>
      <rPr>
        <b/>
        <sz val="11"/>
        <rFont val="Calibri"/>
        <family val="2"/>
        <scheme val="minor"/>
      </rPr>
      <t>Imagem meramente ilustrativa</t>
    </r>
    <r>
      <rPr>
        <sz val="11"/>
        <rFont val="Calibri"/>
        <family val="2"/>
        <scheme val="minor"/>
      </rPr>
      <t xml:space="preserve">
</t>
    </r>
  </si>
  <si>
    <r>
      <rPr>
        <b/>
        <sz val="11"/>
        <rFont val="Calibri"/>
        <family val="2"/>
        <scheme val="minor"/>
      </rPr>
      <t>PANELA DE PRESSÃO.</t>
    </r>
    <r>
      <rPr>
        <sz val="11"/>
        <rFont val="Calibri"/>
        <family val="2"/>
        <scheme val="minor"/>
      </rPr>
      <t xml:space="preserve"> Confeccionada em alumínio polido, cabo braquelite. Contendo sistema de segurança através de válvula de segurança. Tampa com sistema de fechamento externo, com alça.
</t>
    </r>
    <r>
      <rPr>
        <b/>
        <sz val="11"/>
        <rFont val="Calibri"/>
        <family val="2"/>
        <scheme val="minor"/>
      </rPr>
      <t>Capacidade:</t>
    </r>
    <r>
      <rPr>
        <sz val="11"/>
        <rFont val="Calibri"/>
        <family val="2"/>
        <scheme val="minor"/>
      </rPr>
      <t xml:space="preserve"> 35 litros</t>
    </r>
  </si>
  <si>
    <r>
      <rPr>
        <b/>
        <sz val="11"/>
        <rFont val="Calibri"/>
        <family val="2"/>
        <scheme val="minor"/>
      </rPr>
      <t>RECIPIENTE TIPO ASSADEIRA TEFLONADA/ESMALTADA. GASTRONORM 1/1</t>
    </r>
    <r>
      <rPr>
        <sz val="11"/>
        <rFont val="Calibri"/>
        <family val="2"/>
        <scheme val="minor"/>
      </rPr>
      <t xml:space="preserve">, </t>
    </r>
    <r>
      <rPr>
        <b/>
        <sz val="11"/>
        <rFont val="Calibri"/>
        <family val="2"/>
        <scheme val="minor"/>
      </rPr>
      <t>NÃO VAZADA.</t>
    </r>
    <r>
      <rPr>
        <sz val="11"/>
        <rFont val="Calibri"/>
        <family val="2"/>
        <scheme val="minor"/>
      </rPr>
      <t xml:space="preserve"> Construída em CHAPA DE ALUMÍNIO de 1,0 mm de espessura, revestimento anti-aderente 3 (três) camadas, </t>
    </r>
    <r>
      <rPr>
        <b/>
        <sz val="11"/>
        <rFont val="Calibri"/>
        <family val="2"/>
        <scheme val="minor"/>
      </rPr>
      <t xml:space="preserve">medindo: </t>
    </r>
    <r>
      <rPr>
        <sz val="11"/>
        <rFont val="Calibri"/>
        <family val="2"/>
        <scheme val="minor"/>
      </rPr>
      <t xml:space="preserve">530 mm (C) x 325mm (L) x 10 mm (A).
</t>
    </r>
    <r>
      <rPr>
        <b/>
        <sz val="11"/>
        <rFont val="Calibri"/>
        <family val="2"/>
        <scheme val="minor"/>
      </rPr>
      <t>Aplicação:</t>
    </r>
    <r>
      <rPr>
        <sz val="11"/>
        <rFont val="Calibri"/>
        <family val="2"/>
        <scheme val="minor"/>
      </rPr>
      <t xml:space="preserve"> própria para cocção de empanados em filetes, grelhados em filetes (peixes, bife à milanesa, etc) e panificação.
</t>
    </r>
    <r>
      <rPr>
        <b/>
        <sz val="11"/>
        <rFont val="Calibri"/>
        <family val="2"/>
        <scheme val="minor"/>
      </rPr>
      <t>Capacidade aproximada</t>
    </r>
    <r>
      <rPr>
        <sz val="11"/>
        <rFont val="Calibri"/>
        <family val="2"/>
        <scheme val="minor"/>
      </rPr>
      <t xml:space="preserve">: cada GN comporta de 10-12 porções de peixe empanados.
</t>
    </r>
    <r>
      <rPr>
        <b/>
        <sz val="11"/>
        <rFont val="Calibri"/>
        <family val="2"/>
        <scheme val="minor"/>
      </rPr>
      <t>Características adicionais:</t>
    </r>
    <r>
      <rPr>
        <sz val="11"/>
        <rFont val="Calibri"/>
        <family val="2"/>
        <scheme val="minor"/>
      </rPr>
      <t xml:space="preserve">  Isento de tampa.                                                                                                                                                                                 </t>
    </r>
    <r>
      <rPr>
        <b/>
        <sz val="11"/>
        <rFont val="Calibri"/>
        <family val="2"/>
        <scheme val="minor"/>
      </rPr>
      <t>Marca sugerida:</t>
    </r>
    <r>
      <rPr>
        <sz val="11"/>
        <rFont val="Calibri"/>
        <family val="2"/>
        <scheme val="minor"/>
      </rPr>
      <t xml:space="preserve"> Rational ou similar                                                                                                                                                                                                                      </t>
    </r>
    <r>
      <rPr>
        <b/>
        <sz val="11"/>
        <rFont val="Calibri"/>
        <family val="2"/>
        <scheme val="minor"/>
      </rPr>
      <t>Imagem meramente ilustrativa</t>
    </r>
    <r>
      <rPr>
        <sz val="11"/>
        <rFont val="Calibri"/>
        <family val="2"/>
        <scheme val="minor"/>
      </rPr>
      <t xml:space="preserve">
</t>
    </r>
  </si>
  <si>
    <r>
      <rPr>
        <b/>
        <sz val="11"/>
        <rFont val="Calibri"/>
        <family val="2"/>
        <scheme val="minor"/>
      </rPr>
      <t>RECIPIENTE GASTRONORM TIPO ASSADEIRA  GN 2/1- 20 mm SEM TAMPA.</t>
    </r>
    <r>
      <rPr>
        <sz val="11"/>
        <rFont val="Calibri"/>
        <family val="2"/>
        <scheme val="minor"/>
      </rPr>
      <t xml:space="preserve"> Construído em chapa de AÇO INOXIDÁVEL AISI – 304 18/10 com 0,8 mm de espessura. Liso, polido, PERFURADA no fundo. 
</t>
    </r>
    <r>
      <rPr>
        <b/>
        <sz val="11"/>
        <rFont val="Calibri"/>
        <family val="2"/>
        <scheme val="minor"/>
      </rPr>
      <t>Dimensões do GN</t>
    </r>
    <r>
      <rPr>
        <sz val="11"/>
        <rFont val="Calibri"/>
        <family val="2"/>
        <scheme val="minor"/>
      </rPr>
      <t xml:space="preserve">: 650 x 530 x 20 mm (C X L X A), </t>
    </r>
    <r>
      <rPr>
        <b/>
        <sz val="11"/>
        <rFont val="Calibri"/>
        <family val="2"/>
        <scheme val="minor"/>
      </rPr>
      <t>Peso mínimo:</t>
    </r>
    <r>
      <rPr>
        <sz val="11"/>
        <rFont val="Calibri"/>
        <family val="2"/>
        <scheme val="minor"/>
      </rPr>
      <t xml:space="preserve"> 2,5Kg 
</t>
    </r>
    <r>
      <rPr>
        <b/>
        <sz val="11"/>
        <rFont val="Calibri"/>
        <family val="2"/>
        <scheme val="minor"/>
      </rPr>
      <t>Aplicação:</t>
    </r>
    <r>
      <rPr>
        <sz val="11"/>
        <rFont val="Calibri"/>
        <family val="2"/>
        <scheme val="minor"/>
      </rPr>
      <t xml:space="preserve"> uso para cocção de verduras refogadas, almôndegas e outros                                                                                                                                                                                           </t>
    </r>
    <r>
      <rPr>
        <b/>
        <sz val="11"/>
        <rFont val="Calibri"/>
        <family val="2"/>
        <scheme val="minor"/>
      </rPr>
      <t xml:space="preserve">Característica adicional: </t>
    </r>
    <r>
      <rPr>
        <sz val="11"/>
        <rFont val="Calibri"/>
        <family val="2"/>
        <scheme val="minor"/>
      </rPr>
      <t xml:space="preserve">                                                                                                                                                                                                O produto deverá conter o nome da marca impresso na peça.                                                                                                                                       </t>
    </r>
    <r>
      <rPr>
        <b/>
        <sz val="11"/>
        <rFont val="Calibri"/>
        <family val="2"/>
        <scheme val="minor"/>
      </rPr>
      <t xml:space="preserve">Imagem meramente ilustrativa  </t>
    </r>
    <r>
      <rPr>
        <sz val="11"/>
        <rFont val="Calibri"/>
        <family val="2"/>
        <scheme val="minor"/>
      </rPr>
      <t xml:space="preserve">                  
</t>
    </r>
  </si>
  <si>
    <r>
      <rPr>
        <b/>
        <sz val="11"/>
        <color theme="1"/>
        <rFont val="Calibri"/>
        <family val="2"/>
        <scheme val="minor"/>
      </rPr>
      <t xml:space="preserve">RECIPIENTE GASTRONORM TIPO CUBA GN 1/1- 200 mm. LISO SEM TAMPA </t>
    </r>
    <r>
      <rPr>
        <sz val="11"/>
        <color theme="1"/>
        <rFont val="Calibri"/>
        <family val="2"/>
        <scheme val="minor"/>
      </rPr>
      <t xml:space="preserve">- Construído em chapa de AÇO INOXIDÁVEL AISI 304 18/10 com 0,8mm de espessura. Possui duas alças móveis nas laterais, em vergalhão de aço inoxidável de 1/8" com acabamento polido. </t>
    </r>
    <r>
      <rPr>
        <b/>
        <sz val="11"/>
        <color theme="1"/>
        <rFont val="Calibri"/>
        <family val="2"/>
        <scheme val="minor"/>
      </rPr>
      <t xml:space="preserve">Dimensões:    </t>
    </r>
    <r>
      <rPr>
        <sz val="11"/>
        <color theme="1"/>
        <rFont val="Calibri"/>
        <family val="2"/>
        <scheme val="minor"/>
      </rPr>
      <t xml:space="preserve">                                               530X325X200 mm (CXLXP). </t>
    </r>
  </si>
  <si>
    <r>
      <rPr>
        <b/>
        <sz val="11"/>
        <color theme="1"/>
        <rFont val="Calibri"/>
        <family val="2"/>
        <scheme val="minor"/>
      </rPr>
      <t>RECIPIENTE TIPO CUBA GN 1/1 - 150 mm.  LISO, FECHADO. SEM TAMPA.</t>
    </r>
    <r>
      <rPr>
        <sz val="11"/>
        <color theme="1"/>
        <rFont val="Calibri"/>
        <family val="2"/>
        <scheme val="minor"/>
      </rPr>
      <t xml:space="preserve">
Construído em chapa de AÇO INOXIDÁVEL AISI – 304 18/10 COM 0,8 mm de espessura </t>
    </r>
    <r>
      <rPr>
        <b/>
        <sz val="11"/>
        <color theme="1"/>
        <rFont val="Calibri"/>
        <family val="2"/>
        <scheme val="minor"/>
      </rPr>
      <t>medindo</t>
    </r>
    <r>
      <rPr>
        <sz val="11"/>
        <color theme="1"/>
        <rFont val="Calibri"/>
        <family val="2"/>
        <scheme val="minor"/>
      </rPr>
      <t xml:space="preserve"> 530 (C) x 325 (L) x 150 mm (P), com duas alças móveis nas laterais em vergalhão de aço inoxidável de 1/8” de espessura, estampada e com acabamento polido.
</t>
    </r>
    <r>
      <rPr>
        <b/>
        <sz val="11"/>
        <color theme="1"/>
        <rFont val="Calibri"/>
        <family val="2"/>
        <scheme val="minor"/>
      </rPr>
      <t>Aplicação</t>
    </r>
    <r>
      <rPr>
        <sz val="11"/>
        <color theme="1"/>
        <rFont val="Calibri"/>
        <family val="2"/>
        <scheme val="minor"/>
      </rPr>
      <t xml:space="preserve">: próprio para cocção de carnes com molhos e verduras gratinadas ou refogadas. 
</t>
    </r>
    <r>
      <rPr>
        <b/>
        <sz val="11"/>
        <color theme="1"/>
        <rFont val="Calibri"/>
        <family val="2"/>
        <scheme val="minor"/>
      </rPr>
      <t>Capacidade aproximada</t>
    </r>
    <r>
      <rPr>
        <sz val="11"/>
        <color theme="1"/>
        <rFont val="Calibri"/>
        <family val="2"/>
        <scheme val="minor"/>
      </rPr>
      <t>: cada GN comporta de 8-10 kg de carne fatiada com molho.</t>
    </r>
  </si>
  <si>
    <r>
      <t xml:space="preserve">REFIL PARA FILTRO DE ÁGUA DA MARCA 3M AQUALAR. </t>
    </r>
    <r>
      <rPr>
        <sz val="11"/>
        <color theme="1"/>
        <rFont val="Calibri"/>
        <family val="2"/>
        <scheme val="minor"/>
      </rPr>
      <t xml:space="preserve">
</t>
    </r>
    <r>
      <rPr>
        <b/>
        <sz val="11"/>
        <color theme="1"/>
        <rFont val="Calibri"/>
        <family val="2"/>
        <scheme val="minor"/>
      </rPr>
      <t>Características do produto:</t>
    </r>
    <r>
      <rPr>
        <sz val="11"/>
        <color theme="1"/>
        <rFont val="Calibri"/>
        <family val="2"/>
        <scheme val="minor"/>
      </rPr>
      <t xml:space="preserve">
Possui sistema de tripla filtragem que retém partículas e sedimentos indesejáveis deixando a água livre de elementos anormais, além de possuir a capacidade de eliminar 75% ou mais do odor de cloro, preservando o flúor da água. Elemento filtrante 3 M Ap 200
</t>
    </r>
    <r>
      <rPr>
        <b/>
        <sz val="11"/>
        <color theme="1"/>
        <rFont val="Calibri"/>
        <family val="2"/>
        <scheme val="minor"/>
      </rPr>
      <t xml:space="preserve">Aplicação: </t>
    </r>
    <r>
      <rPr>
        <sz val="11"/>
        <color theme="1"/>
        <rFont val="Calibri"/>
        <family val="2"/>
        <scheme val="minor"/>
      </rPr>
      <t xml:space="preserve">Troca periódica do refil específico para filtro de água da marca 3M Aqualar existente no serviço. 
</t>
    </r>
    <r>
      <rPr>
        <b/>
        <sz val="11"/>
        <color theme="1"/>
        <rFont val="Calibri"/>
        <family val="2"/>
        <scheme val="minor"/>
      </rPr>
      <t xml:space="preserve">Imagem meramente ilustrativa </t>
    </r>
  </si>
  <si>
    <r>
      <t xml:space="preserve">REFIL PARA FILTRO DE ÁGUA MARCA/ MODELO BIGBLUE 20.
</t>
    </r>
    <r>
      <rPr>
        <sz val="11"/>
        <color theme="1"/>
        <rFont val="Calibri"/>
        <family val="2"/>
        <scheme val="minor"/>
      </rPr>
      <t xml:space="preserve">Características do elemento filtrante (refil).
Cartucho fabricado em polipropileno com  4,5” X 20” ( L X A) para filtro Bigblue 20 .   Possui sistema de filtragem que retém partículas sólidas em suspensão e demais impurezas. Possui grau de retenção de partículas de 5µm. Não elimina cloro nem ferro da água                                                                                                                                                                                                   
</t>
    </r>
    <r>
      <rPr>
        <b/>
        <sz val="11"/>
        <color theme="1"/>
        <rFont val="Calibri"/>
        <family val="2"/>
        <scheme val="minor"/>
      </rPr>
      <t>Aplicação:</t>
    </r>
    <r>
      <rPr>
        <sz val="11"/>
        <color theme="1"/>
        <rFont val="Calibri"/>
        <family val="2"/>
        <scheme val="minor"/>
      </rPr>
      <t xml:space="preserve">
Troca periódica do refil específico para filtro de água da marca BIGBLUE 20 existente no serviço. </t>
    </r>
    <r>
      <rPr>
        <b/>
        <sz val="11"/>
        <color theme="1"/>
        <rFont val="Calibri"/>
        <family val="2"/>
        <scheme val="minor"/>
      </rPr>
      <t xml:space="preserve">
Informações adicionais:
</t>
    </r>
    <r>
      <rPr>
        <sz val="11"/>
        <color theme="1"/>
        <rFont val="Calibri"/>
        <family val="2"/>
        <scheme val="minor"/>
      </rPr>
      <t xml:space="preserve">Durabilidade estimada de em até 06 (seis) meses a depender da qualidade da água.  </t>
    </r>
    <r>
      <rPr>
        <b/>
        <sz val="11"/>
        <color theme="1"/>
        <rFont val="Calibri"/>
        <family val="2"/>
        <scheme val="minor"/>
      </rPr>
      <t xml:space="preserve">                                                                                                                                                                                                                                                       
Imagem meramente ilustrativa</t>
    </r>
  </si>
  <si>
    <r>
      <rPr>
        <b/>
        <sz val="11"/>
        <color theme="1"/>
        <rFont val="Calibri"/>
        <family val="2"/>
        <scheme val="minor"/>
      </rPr>
      <t>TERMÔMETRO DIGITAL DE IMERSÃO</t>
    </r>
    <r>
      <rPr>
        <sz val="11"/>
        <color theme="1"/>
        <rFont val="Calibri"/>
        <family val="2"/>
        <scheme val="minor"/>
      </rPr>
      <t xml:space="preserve">, tipo espeto, com alarme, faixa de medição de temperatura de -50ºC a + 300º C. Com 1ºC de resolução e + 1º C de precisão. Confeccionado em aço inoxidável e em material plástico. Deve vir calibrado e com certificado de comprovação. Com proteção para haste.                                                   </t>
    </r>
    <r>
      <rPr>
        <b/>
        <sz val="11"/>
        <color theme="1"/>
        <rFont val="Calibri"/>
        <family val="2"/>
        <scheme val="minor"/>
      </rPr>
      <t xml:space="preserve">Dimensões aproximadas: </t>
    </r>
    <r>
      <rPr>
        <sz val="11"/>
        <color theme="1"/>
        <rFont val="Calibri"/>
        <family val="2"/>
        <scheme val="minor"/>
      </rPr>
      <t xml:space="preserve">haste em aço inoxidável, com comprimento entre 12 a 14cm, formato espeto e terminal pontiagudo.
</t>
    </r>
    <r>
      <rPr>
        <b/>
        <sz val="11"/>
        <color theme="1"/>
        <rFont val="Calibri"/>
        <family val="2"/>
        <scheme val="minor"/>
      </rPr>
      <t>Aplicação:</t>
    </r>
    <r>
      <rPr>
        <sz val="11"/>
        <color theme="1"/>
        <rFont val="Calibri"/>
        <family val="2"/>
        <scheme val="minor"/>
      </rPr>
      <t xml:space="preserve"> aferir temperaturas de alimentos. 
</t>
    </r>
    <r>
      <rPr>
        <b/>
        <sz val="11"/>
        <color theme="1"/>
        <rFont val="Calibri"/>
        <family val="2"/>
        <scheme val="minor"/>
      </rPr>
      <t>Características adicionais:</t>
    </r>
    <r>
      <rPr>
        <sz val="11"/>
        <color theme="1"/>
        <rFont val="Calibri"/>
        <family val="2"/>
        <scheme val="minor"/>
      </rPr>
      <t xml:space="preserve"> à prova de água.
</t>
    </r>
    <r>
      <rPr>
        <b/>
        <sz val="11"/>
        <color theme="1"/>
        <rFont val="Calibri"/>
        <family val="2"/>
        <scheme val="minor"/>
      </rPr>
      <t>Marcas sugeridas:</t>
    </r>
    <r>
      <rPr>
        <sz val="11"/>
        <color theme="1"/>
        <rFont val="Calibri"/>
        <family val="2"/>
        <scheme val="minor"/>
      </rPr>
      <t xml:space="preserve"> Akso, incoterm ou similar.</t>
    </r>
  </si>
  <si>
    <t>CX. 50 UND</t>
  </si>
  <si>
    <r>
      <t>COLHER DE SERVIR com bojo perfurado e cabo inteiriço.</t>
    </r>
    <r>
      <rPr>
        <sz val="11"/>
        <rFont val="Calibri"/>
        <family val="2"/>
        <scheme val="minor"/>
      </rPr>
      <t xml:space="preserve">
Material totalmente em aço inoxidável reforçado, resistente e polido, sem emendas e rebites.</t>
    </r>
    <r>
      <rPr>
        <b/>
        <sz val="11"/>
        <rFont val="Calibri"/>
        <family val="2"/>
        <scheme val="minor"/>
      </rPr>
      <t xml:space="preserve">
Dimensões:
</t>
    </r>
    <r>
      <rPr>
        <sz val="11"/>
        <rFont val="Calibri"/>
        <family val="2"/>
        <scheme val="minor"/>
      </rPr>
      <t xml:space="preserve">Medindo 30 cm de cabo e 10 cm de comprimento da parte côncava.
Bojo com 08 cm de largura.
Medida total: 40 cm de comprimento. </t>
    </r>
    <r>
      <rPr>
        <b/>
        <sz val="11"/>
        <rFont val="Calibri"/>
        <family val="2"/>
        <scheme val="minor"/>
      </rPr>
      <t>Aplicação:</t>
    </r>
    <r>
      <rPr>
        <sz val="11"/>
        <rFont val="Calibri"/>
        <family val="2"/>
        <scheme val="minor"/>
      </rPr>
      <t xml:space="preserve"> Servir arroz.</t>
    </r>
    <r>
      <rPr>
        <b/>
        <sz val="11"/>
        <rFont val="Calibri"/>
        <family val="2"/>
        <scheme val="minor"/>
      </rPr>
      <t xml:space="preserve">
Características adicionais:
</t>
    </r>
    <r>
      <rPr>
        <sz val="11"/>
        <rFont val="Calibri"/>
        <family val="2"/>
        <scheme val="minor"/>
      </rPr>
      <t>Ponta do cabo em formato de gancho, para apoiar-se na cuba de alimentos.</t>
    </r>
    <r>
      <rPr>
        <b/>
        <sz val="11"/>
        <rFont val="Calibri"/>
        <family val="2"/>
        <scheme val="minor"/>
      </rPr>
      <t xml:space="preserve">
</t>
    </r>
    <r>
      <rPr>
        <sz val="11"/>
        <rFont val="Calibri"/>
        <family val="2"/>
        <scheme val="minor"/>
      </rPr>
      <t>Resistente a lavagem em máquina de lavar louças industrial.</t>
    </r>
  </si>
  <si>
    <r>
      <t xml:space="preserve">CAIXA PLÁSTICA COM TAMPA </t>
    </r>
    <r>
      <rPr>
        <sz val="11"/>
        <color theme="1"/>
        <rFont val="Calibri"/>
        <family val="2"/>
        <scheme val="minor"/>
      </rPr>
      <t>para</t>
    </r>
    <r>
      <rPr>
        <b/>
        <sz val="11"/>
        <color theme="1"/>
        <rFont val="Calibri"/>
        <family val="2"/>
        <scheme val="minor"/>
      </rPr>
      <t xml:space="preserve"> </t>
    </r>
    <r>
      <rPr>
        <sz val="11"/>
        <color theme="1"/>
        <rFont val="Calibri"/>
        <family val="2"/>
        <scheme val="minor"/>
      </rPr>
      <t>armazenamento de alimentos. Toda em polietileno de altamente resistente. Tampa com perfeito encaixe na caixa.</t>
    </r>
    <r>
      <rPr>
        <b/>
        <sz val="11"/>
        <color theme="1"/>
        <rFont val="Calibri"/>
        <family val="2"/>
        <scheme val="minor"/>
      </rPr>
      <t xml:space="preserve">
Dimensões aproximadas </t>
    </r>
    <r>
      <rPr>
        <sz val="11"/>
        <color theme="1"/>
        <rFont val="Calibri"/>
        <family val="2"/>
        <scheme val="minor"/>
      </rPr>
      <t xml:space="preserve">(cm): 30x40x55 (AxLxC)
</t>
    </r>
    <r>
      <rPr>
        <b/>
        <sz val="11"/>
        <color theme="1"/>
        <rFont val="Calibri"/>
        <family val="2"/>
        <scheme val="minor"/>
      </rPr>
      <t>Cor:</t>
    </r>
    <r>
      <rPr>
        <sz val="11"/>
        <color theme="1"/>
        <rFont val="Calibri"/>
        <family val="2"/>
        <scheme val="minor"/>
      </rPr>
      <t xml:space="preserve"> Branca</t>
    </r>
  </si>
  <si>
    <r>
      <rPr>
        <b/>
        <sz val="11"/>
        <rFont val="Calibri"/>
        <family val="2"/>
        <scheme val="minor"/>
      </rPr>
      <t>CESTO PARA FRITURA</t>
    </r>
    <r>
      <rPr>
        <sz val="11"/>
        <rFont val="Calibri"/>
        <family val="2"/>
        <scheme val="minor"/>
      </rPr>
      <t>, vazado, todo em alumínio resistente.
Dimensões aproximadas:
Diâmetro do cesto: 35 a 40 cm
Altura: 10 a 15 cm de altura,
Comprimento do cabo: 30 a 35 cm.</t>
    </r>
  </si>
  <si>
    <r>
      <t xml:space="preserve">CAIXA PLÁSTICA RESISTENTE, VAZADA, </t>
    </r>
    <r>
      <rPr>
        <sz val="11"/>
        <rFont val="Calibri"/>
        <family val="2"/>
        <scheme val="minor"/>
      </rPr>
      <t xml:space="preserve">para armazenamento de alimentos. Fabricada em polietileno de alta densidade 100% virgem.
</t>
    </r>
    <r>
      <rPr>
        <b/>
        <sz val="11"/>
        <rFont val="Calibri"/>
        <family val="2"/>
        <scheme val="minor"/>
      </rPr>
      <t>Dimensões aproximadas</t>
    </r>
    <r>
      <rPr>
        <sz val="11"/>
        <rFont val="Calibri"/>
        <family val="2"/>
        <scheme val="minor"/>
      </rPr>
      <t xml:space="preserve"> (cm): 30x57x77 (AxLxC)
Peso médio:  4,0 Kg 
</t>
    </r>
    <r>
      <rPr>
        <b/>
        <sz val="11"/>
        <rFont val="Calibri"/>
        <family val="2"/>
        <scheme val="minor"/>
      </rPr>
      <t xml:space="preserve">Características adicionais: </t>
    </r>
    <r>
      <rPr>
        <sz val="11"/>
        <rFont val="Calibri"/>
        <family val="2"/>
        <scheme val="minor"/>
      </rPr>
      <t xml:space="preserve">Encaixável.
</t>
    </r>
    <r>
      <rPr>
        <b/>
        <sz val="11"/>
        <rFont val="Calibri"/>
        <family val="2"/>
        <scheme val="minor"/>
      </rPr>
      <t xml:space="preserve">Aplicação: </t>
    </r>
    <r>
      <rPr>
        <sz val="11"/>
        <rFont val="Calibri"/>
        <family val="2"/>
        <scheme val="minor"/>
      </rPr>
      <t xml:space="preserve">Acondicionamento de alimentos em frigorífico.
</t>
    </r>
    <r>
      <rPr>
        <b/>
        <sz val="11"/>
        <rFont val="Calibri"/>
        <family val="2"/>
        <scheme val="minor"/>
      </rPr>
      <t>Cor</t>
    </r>
    <r>
      <rPr>
        <sz val="11"/>
        <rFont val="Calibri"/>
        <family val="2"/>
        <scheme val="minor"/>
      </rPr>
      <t>: Natural                                                             Marca sugerida: BOLIVAR modelo 342N ou similar.</t>
    </r>
  </si>
  <si>
    <r>
      <t xml:space="preserve">CAIXA PLÁSTICA RESISTENTE, VAZADA, </t>
    </r>
    <r>
      <rPr>
        <sz val="11"/>
        <rFont val="Calibri"/>
        <family val="2"/>
        <scheme val="minor"/>
      </rPr>
      <t>para armazenamento de alimentos. Confeccionada em polietileno de alta densidade.</t>
    </r>
    <r>
      <rPr>
        <b/>
        <sz val="11"/>
        <rFont val="Calibri"/>
        <family val="2"/>
        <scheme val="minor"/>
      </rPr>
      <t xml:space="preserve">
Dimensões aproximadas </t>
    </r>
    <r>
      <rPr>
        <sz val="11"/>
        <rFont val="Calibri"/>
        <family val="2"/>
        <scheme val="minor"/>
      </rPr>
      <t xml:space="preserve">(cm): 30x57x77 (AxLxC)                                                                         </t>
    </r>
    <r>
      <rPr>
        <b/>
        <sz val="11"/>
        <rFont val="Calibri"/>
        <family val="2"/>
        <scheme val="minor"/>
      </rPr>
      <t xml:space="preserve">Peso médio </t>
    </r>
    <r>
      <rPr>
        <sz val="11"/>
        <rFont val="Calibri"/>
        <family val="2"/>
        <scheme val="minor"/>
      </rPr>
      <t>4,0 Kg</t>
    </r>
    <r>
      <rPr>
        <b/>
        <sz val="11"/>
        <rFont val="Calibri"/>
        <family val="2"/>
        <scheme val="minor"/>
      </rPr>
      <t xml:space="preserve">
Características adicionais: </t>
    </r>
    <r>
      <rPr>
        <sz val="11"/>
        <rFont val="Calibri"/>
        <family val="2"/>
        <scheme val="minor"/>
      </rPr>
      <t>Encaixável.</t>
    </r>
    <r>
      <rPr>
        <b/>
        <sz val="11"/>
        <rFont val="Calibri"/>
        <family val="2"/>
        <scheme val="minor"/>
      </rPr>
      <t xml:space="preserve">
Aplicação: </t>
    </r>
    <r>
      <rPr>
        <sz val="11"/>
        <rFont val="Calibri"/>
        <family val="2"/>
        <scheme val="minor"/>
      </rPr>
      <t>Acondicionamento de alimentos</t>
    </r>
    <r>
      <rPr>
        <b/>
        <sz val="11"/>
        <rFont val="Calibri"/>
        <family val="2"/>
        <scheme val="minor"/>
      </rPr>
      <t xml:space="preserve">
Cor/Quantidades:                                                                                                  Verde: 90 und                                                Vermelha: 90 und                                                    Azul: 40 und</t>
    </r>
  </si>
  <si>
    <r>
      <t xml:space="preserve">CAIXA PLÁSTICA RESISTENTE, NÃO VAZADA, COM TAMPA </t>
    </r>
    <r>
      <rPr>
        <sz val="11"/>
        <color theme="1"/>
        <rFont val="Calibri"/>
        <family val="2"/>
        <scheme val="minor"/>
      </rPr>
      <t>para armazenamento de alime</t>
    </r>
    <r>
      <rPr>
        <sz val="11"/>
        <rFont val="Calibri"/>
        <family val="2"/>
        <scheme val="minor"/>
      </rPr>
      <t xml:space="preserve">ntos. Fabricada em polipropileno. Tampa com </t>
    </r>
    <r>
      <rPr>
        <u/>
        <sz val="11"/>
        <rFont val="Calibri"/>
        <family val="2"/>
        <scheme val="minor"/>
      </rPr>
      <t>perfeito</t>
    </r>
    <r>
      <rPr>
        <sz val="11"/>
        <rFont val="Calibri"/>
        <family val="2"/>
        <scheme val="minor"/>
      </rPr>
      <t xml:space="preserve"> encaixe na caixa. Com frisos na parte externa do mesmo material da caixa.
</t>
    </r>
    <r>
      <rPr>
        <b/>
        <sz val="11"/>
        <rFont val="Calibri"/>
        <family val="2"/>
        <scheme val="minor"/>
      </rPr>
      <t>Dimensões aproximadas</t>
    </r>
    <r>
      <rPr>
        <sz val="11"/>
        <rFont val="Calibri"/>
        <family val="2"/>
        <scheme val="minor"/>
      </rPr>
      <t xml:space="preserve"> (cm):
Internas: 40x 51 x 69 (A x L x C)
Externas: 41 x 56 x 78 mm (A x L x C)                </t>
    </r>
    <r>
      <rPr>
        <b/>
        <sz val="11"/>
        <rFont val="Calibri"/>
        <family val="2"/>
        <scheme val="minor"/>
      </rPr>
      <t>Peso</t>
    </r>
    <r>
      <rPr>
        <sz val="11"/>
        <rFont val="Calibri"/>
        <family val="2"/>
        <scheme val="minor"/>
      </rPr>
      <t xml:space="preserve"> médio: 5,1 kg</t>
    </r>
    <r>
      <rPr>
        <sz val="11"/>
        <color theme="1"/>
        <rFont val="Calibri"/>
        <family val="2"/>
        <scheme val="minor"/>
      </rPr>
      <t xml:space="preserve">
</t>
    </r>
    <r>
      <rPr>
        <b/>
        <sz val="11"/>
        <rFont val="Calibri"/>
        <family val="2"/>
        <scheme val="minor"/>
      </rPr>
      <t xml:space="preserve">Capacidade: </t>
    </r>
    <r>
      <rPr>
        <sz val="11"/>
        <rFont val="Calibri"/>
        <family val="2"/>
        <scheme val="minor"/>
      </rPr>
      <t xml:space="preserve">130 litros.
</t>
    </r>
    <r>
      <rPr>
        <b/>
        <sz val="11"/>
        <rFont val="Calibri"/>
        <family val="2"/>
        <scheme val="minor"/>
      </rPr>
      <t xml:space="preserve">Características adicionais: </t>
    </r>
    <r>
      <rPr>
        <sz val="11"/>
        <rFont val="Calibri"/>
        <family val="2"/>
        <scheme val="minor"/>
      </rPr>
      <t xml:space="preserve">Encaixável.
</t>
    </r>
    <r>
      <rPr>
        <b/>
        <sz val="11"/>
        <rFont val="Calibri"/>
        <family val="2"/>
        <scheme val="minor"/>
      </rPr>
      <t>Aplicação:</t>
    </r>
    <r>
      <rPr>
        <sz val="11"/>
        <rFont val="Calibri"/>
        <family val="2"/>
        <scheme val="minor"/>
      </rPr>
      <t xml:space="preserve"> Acondicionamento de carnes e hortifrutis.
</t>
    </r>
    <r>
      <rPr>
        <b/>
        <sz val="11"/>
        <rFont val="Calibri"/>
        <family val="2"/>
        <scheme val="minor"/>
      </rPr>
      <t xml:space="preserve">Cor: </t>
    </r>
    <r>
      <rPr>
        <sz val="11"/>
        <rFont val="Calibri"/>
        <family val="2"/>
        <scheme val="minor"/>
      </rPr>
      <t xml:space="preserve">Marrom                                                                </t>
    </r>
    <r>
      <rPr>
        <b/>
        <sz val="11"/>
        <rFont val="Calibri"/>
        <family val="2"/>
        <scheme val="minor"/>
      </rPr>
      <t>Marca sugerida: BOLIVAR modelo 248CF ou similar.</t>
    </r>
  </si>
  <si>
    <r>
      <t xml:space="preserve">CAIXA PLÁSTICA RESISTENTE, NÃO VAZADA, COM TAMPA </t>
    </r>
    <r>
      <rPr>
        <sz val="11"/>
        <rFont val="Calibri"/>
        <family val="2"/>
        <scheme val="minor"/>
      </rPr>
      <t xml:space="preserve">para armazenamento de alimentos. Feita em polipropileno. Tampa com </t>
    </r>
    <r>
      <rPr>
        <u/>
        <sz val="11"/>
        <rFont val="Calibri"/>
        <family val="2"/>
        <scheme val="minor"/>
      </rPr>
      <t>perfeito</t>
    </r>
    <r>
      <rPr>
        <sz val="11"/>
        <rFont val="Calibri"/>
        <family val="2"/>
        <scheme val="minor"/>
      </rPr>
      <t xml:space="preserve"> encaixe na caixa. Com frisos na parte externa do mesmo material da caixa.
</t>
    </r>
    <r>
      <rPr>
        <b/>
        <sz val="11"/>
        <rFont val="Calibri"/>
        <family val="2"/>
        <scheme val="minor"/>
      </rPr>
      <t>Dimensões aproximadas</t>
    </r>
    <r>
      <rPr>
        <sz val="11"/>
        <rFont val="Calibri"/>
        <family val="2"/>
        <scheme val="minor"/>
      </rPr>
      <t xml:space="preserve"> (cm):
Internas: 40x 51 x 69 (A x L x C)
Externas: 41 x 56 x 78 mm (A x L x C)                </t>
    </r>
    <r>
      <rPr>
        <b/>
        <sz val="11"/>
        <rFont val="Calibri"/>
        <family val="2"/>
        <scheme val="minor"/>
      </rPr>
      <t xml:space="preserve">Peso </t>
    </r>
    <r>
      <rPr>
        <sz val="11"/>
        <rFont val="Calibri"/>
        <family val="2"/>
        <scheme val="minor"/>
      </rPr>
      <t xml:space="preserve">médio: 5,1 kg
</t>
    </r>
    <r>
      <rPr>
        <b/>
        <sz val="11"/>
        <rFont val="Calibri"/>
        <family val="2"/>
        <scheme val="minor"/>
      </rPr>
      <t>Capacidade</t>
    </r>
    <r>
      <rPr>
        <sz val="11"/>
        <rFont val="Calibri"/>
        <family val="2"/>
        <scheme val="minor"/>
      </rPr>
      <t xml:space="preserve">: 130 litros.
</t>
    </r>
    <r>
      <rPr>
        <b/>
        <sz val="11"/>
        <rFont val="Calibri"/>
        <family val="2"/>
        <scheme val="minor"/>
      </rPr>
      <t>Características adicionais:</t>
    </r>
    <r>
      <rPr>
        <sz val="11"/>
        <rFont val="Calibri"/>
        <family val="2"/>
        <scheme val="minor"/>
      </rPr>
      <t xml:space="preserve">
Encaixável.
</t>
    </r>
    <r>
      <rPr>
        <b/>
        <sz val="11"/>
        <rFont val="Calibri"/>
        <family val="2"/>
        <scheme val="minor"/>
      </rPr>
      <t>Aplicação:</t>
    </r>
    <r>
      <rPr>
        <sz val="11"/>
        <rFont val="Calibri"/>
        <family val="2"/>
        <scheme val="minor"/>
      </rPr>
      <t xml:space="preserve"> Acondicionamento de carnes  e hortifrutis.
</t>
    </r>
    <r>
      <rPr>
        <b/>
        <sz val="11"/>
        <rFont val="Calibri"/>
        <family val="2"/>
        <scheme val="minor"/>
      </rPr>
      <t>Cor</t>
    </r>
    <r>
      <rPr>
        <sz val="11"/>
        <rFont val="Calibri"/>
        <family val="2"/>
        <scheme val="minor"/>
      </rPr>
      <t xml:space="preserve">: Branca.                                                           </t>
    </r>
    <r>
      <rPr>
        <b/>
        <sz val="11"/>
        <rFont val="Calibri"/>
        <family val="2"/>
        <scheme val="minor"/>
      </rPr>
      <t xml:space="preserve">  Marca sugerida: BOLIVAR modelo 248BR ou similar.</t>
    </r>
  </si>
  <si>
    <r>
      <rPr>
        <b/>
        <sz val="11"/>
        <rFont val="Calibri"/>
        <family val="2"/>
        <scheme val="minor"/>
      </rPr>
      <t>PRANCHA PARA ALIMENTOS</t>
    </r>
    <r>
      <rPr>
        <sz val="11"/>
        <rFont val="Calibri"/>
        <family val="2"/>
        <scheme val="minor"/>
      </rPr>
      <t xml:space="preserve">, tipo tábua para corte de gêneros alimentícios.                                                                                      Confeccionada em   polietileno de fácil higienização, sem rebarbas .
</t>
    </r>
    <r>
      <rPr>
        <b/>
        <sz val="11"/>
        <rFont val="Calibri"/>
        <family val="2"/>
        <scheme val="minor"/>
      </rPr>
      <t xml:space="preserve">Dimensões: </t>
    </r>
    <r>
      <rPr>
        <sz val="11"/>
        <rFont val="Calibri"/>
        <family val="2"/>
        <scheme val="minor"/>
      </rPr>
      <t xml:space="preserve">
50 x 50 x 1,5 cm (comprimento x largura x espessura)  
</t>
    </r>
    <r>
      <rPr>
        <b/>
        <sz val="11"/>
        <rFont val="Calibri"/>
        <family val="2"/>
        <scheme val="minor"/>
      </rPr>
      <t>Aplicação:</t>
    </r>
    <r>
      <rPr>
        <sz val="11"/>
        <rFont val="Calibri"/>
        <family val="2"/>
        <scheme val="minor"/>
      </rPr>
      <t xml:space="preserve"> Corte de vegetais, frutas e demais alimentos crus.
</t>
    </r>
    <r>
      <rPr>
        <b/>
        <sz val="11"/>
        <rFont val="Calibri"/>
        <family val="2"/>
        <scheme val="minor"/>
      </rPr>
      <t>Cor:</t>
    </r>
    <r>
      <rPr>
        <sz val="11"/>
        <rFont val="Calibri"/>
        <family val="2"/>
        <scheme val="minor"/>
      </rPr>
      <t xml:space="preserve"> Amarela
</t>
    </r>
    <r>
      <rPr>
        <b/>
        <sz val="11"/>
        <rFont val="Calibri"/>
        <family val="2"/>
        <scheme val="minor"/>
      </rPr>
      <t>Marca sugerida:</t>
    </r>
    <r>
      <rPr>
        <sz val="11"/>
        <rFont val="Calibri"/>
        <family val="2"/>
        <scheme val="minor"/>
      </rPr>
      <t xml:space="preserve"> Kitplas ou similar.             </t>
    </r>
    <r>
      <rPr>
        <b/>
        <sz val="11"/>
        <rFont val="Calibri"/>
        <family val="2"/>
        <scheme val="minor"/>
      </rPr>
      <t>Garatia</t>
    </r>
    <r>
      <rPr>
        <sz val="11"/>
        <rFont val="Calibri"/>
        <family val="2"/>
        <scheme val="minor"/>
      </rPr>
      <t xml:space="preserve"> 12 meses.</t>
    </r>
  </si>
  <si>
    <r>
      <rPr>
        <b/>
        <sz val="11"/>
        <rFont val="Calibri"/>
        <family val="2"/>
        <scheme val="minor"/>
      </rPr>
      <t>PRANCHA PARA ALIMENTOS,</t>
    </r>
    <r>
      <rPr>
        <sz val="11"/>
        <rFont val="Calibri"/>
        <family val="2"/>
        <scheme val="minor"/>
      </rPr>
      <t xml:space="preserve"> Tipo tábua para corte de gêneros alimentícios.                                                                                                                                                                   Confeccionada em   polietileno de fácil higienização, sem rebarbas.
</t>
    </r>
    <r>
      <rPr>
        <b/>
        <sz val="11"/>
        <rFont val="Calibri"/>
        <family val="2"/>
        <scheme val="minor"/>
      </rPr>
      <t xml:space="preserve">Dimensões: </t>
    </r>
    <r>
      <rPr>
        <sz val="11"/>
        <rFont val="Calibri"/>
        <family val="2"/>
        <scheme val="minor"/>
      </rPr>
      <t xml:space="preserve">
50 x 40 x 1,5 cm (comprimento x largura x espessura)  
</t>
    </r>
    <r>
      <rPr>
        <b/>
        <sz val="11"/>
        <rFont val="Calibri"/>
        <family val="2"/>
        <scheme val="minor"/>
      </rPr>
      <t xml:space="preserve">Aplicação: </t>
    </r>
    <r>
      <rPr>
        <sz val="11"/>
        <rFont val="Calibri"/>
        <family val="2"/>
        <scheme val="minor"/>
      </rPr>
      <t xml:space="preserve">Corte de carnes.
</t>
    </r>
    <r>
      <rPr>
        <b/>
        <sz val="11"/>
        <rFont val="Calibri"/>
        <family val="2"/>
        <scheme val="minor"/>
      </rPr>
      <t xml:space="preserve">Cor: </t>
    </r>
    <r>
      <rPr>
        <sz val="11"/>
        <rFont val="Calibri"/>
        <family val="2"/>
        <scheme val="minor"/>
      </rPr>
      <t xml:space="preserve">Branca
</t>
    </r>
    <r>
      <rPr>
        <b/>
        <sz val="11"/>
        <rFont val="Calibri"/>
        <family val="2"/>
        <scheme val="minor"/>
      </rPr>
      <t xml:space="preserve">Marca sugerida: </t>
    </r>
    <r>
      <rPr>
        <sz val="11"/>
        <rFont val="Calibri"/>
        <family val="2"/>
        <scheme val="minor"/>
      </rPr>
      <t xml:space="preserve">Kitplas ou similar.          </t>
    </r>
    <r>
      <rPr>
        <b/>
        <sz val="11"/>
        <rFont val="Calibri"/>
        <family val="2"/>
        <scheme val="minor"/>
      </rPr>
      <t>Garantia</t>
    </r>
    <r>
      <rPr>
        <sz val="11"/>
        <rFont val="Calibri"/>
        <family val="2"/>
        <scheme val="minor"/>
      </rPr>
      <t xml:space="preserve"> de 12 meses.</t>
    </r>
  </si>
  <si>
    <r>
      <rPr>
        <b/>
        <sz val="11"/>
        <rFont val="Calibri"/>
        <family val="2"/>
        <scheme val="minor"/>
      </rPr>
      <t xml:space="preserve">FÓSFORO EXTRA LONGO. </t>
    </r>
    <r>
      <rPr>
        <sz val="11"/>
        <rFont val="Calibri"/>
        <family val="2"/>
        <scheme val="minor"/>
      </rPr>
      <t xml:space="preserve">                         
Produto fabricado em madeira apropriada, proporcionando menor quebra ao manuseio e acendimento. Caixa confeccionada em papelão resistente e de qualidade com presença de  lixa  em dois lados garantindo maior atrito ao riscar o fósforo.                                                                  Comprimento aproximado do palito:10 cm.  </t>
    </r>
    <r>
      <rPr>
        <b/>
        <sz val="11"/>
        <rFont val="Calibri"/>
        <family val="2"/>
        <scheme val="minor"/>
      </rPr>
      <t>Apresentação</t>
    </r>
    <r>
      <rPr>
        <sz val="11"/>
        <rFont val="Calibri"/>
        <family val="2"/>
        <scheme val="minor"/>
      </rPr>
      <t xml:space="preserve">: Caixa com 50 palitos extra longos.                                                              </t>
    </r>
    <r>
      <rPr>
        <b/>
        <sz val="11"/>
        <rFont val="Calibri"/>
        <family val="2"/>
        <scheme val="minor"/>
      </rPr>
      <t>Aplicação:</t>
    </r>
    <r>
      <rPr>
        <sz val="11"/>
        <rFont val="Calibri"/>
        <family val="2"/>
        <scheme val="minor"/>
      </rPr>
      <t xml:space="preserve"> Especialmente desenvolvido para ser utilizado em cozinha, garantindo a segurança do usuário.                                                                                                                                                         </t>
    </r>
    <r>
      <rPr>
        <b/>
        <sz val="11"/>
        <rFont val="Calibri"/>
        <family val="2"/>
        <scheme val="minor"/>
      </rPr>
      <t xml:space="preserve">Característica Adicional: </t>
    </r>
    <r>
      <rPr>
        <sz val="11"/>
        <rFont val="Calibri"/>
        <family val="2"/>
        <scheme val="minor"/>
      </rPr>
      <t xml:space="preserve">Possui registro/ certificação pelo  INMETRO.                                          </t>
    </r>
  </si>
  <si>
    <r>
      <rPr>
        <b/>
        <sz val="11"/>
        <rFont val="Calibri"/>
        <family val="2"/>
        <scheme val="minor"/>
      </rPr>
      <t>ESPÁTULA PARA REJUNTE MAX DE SILICONE.</t>
    </r>
    <r>
      <rPr>
        <sz val="11"/>
        <rFont val="Calibri"/>
        <family val="2"/>
        <scheme val="minor"/>
      </rPr>
      <t xml:space="preserve">                                                                                                                         Confeccionada em material resistente. Possui borda de silicone.
</t>
    </r>
    <r>
      <rPr>
        <b/>
        <sz val="11"/>
        <rFont val="Calibri"/>
        <family val="2"/>
        <scheme val="minor"/>
      </rPr>
      <t xml:space="preserve">Dimensões: </t>
    </r>
    <r>
      <rPr>
        <sz val="11"/>
        <rFont val="Calibri"/>
        <family val="2"/>
        <scheme val="minor"/>
      </rPr>
      <t xml:space="preserve">
Espátula propriamente dita: 10 cm 
Cabo: em torno de 12 cm                           </t>
    </r>
    <r>
      <rPr>
        <b/>
        <sz val="11"/>
        <rFont val="Calibri"/>
        <family val="2"/>
        <scheme val="minor"/>
      </rPr>
      <t>Aplicação</t>
    </r>
    <r>
      <rPr>
        <sz val="11"/>
        <rFont val="Calibri"/>
        <family val="2"/>
        <scheme val="minor"/>
      </rPr>
      <t xml:space="preserve">: adaptada as tarefas de cozinha industrial.
</t>
    </r>
    <r>
      <rPr>
        <b/>
        <sz val="11"/>
        <rFont val="Calibri"/>
        <family val="2"/>
        <scheme val="minor"/>
      </rPr>
      <t>Característica adicional:</t>
    </r>
    <r>
      <rPr>
        <sz val="11"/>
        <rFont val="Calibri"/>
        <family val="2"/>
        <scheme val="minor"/>
      </rPr>
      <t xml:space="preserve">
Peso mínimo de 60g
</t>
    </r>
    <r>
      <rPr>
        <b/>
        <sz val="11"/>
        <rFont val="Calibri"/>
        <family val="2"/>
        <scheme val="minor"/>
      </rPr>
      <t>Imagem meramente ilustrativa</t>
    </r>
    <r>
      <rPr>
        <sz val="11"/>
        <rFont val="Calibri"/>
        <family val="2"/>
        <scheme val="minor"/>
      </rPr>
      <t xml:space="preserve">  
</t>
    </r>
  </si>
  <si>
    <r>
      <rPr>
        <b/>
        <sz val="11"/>
        <rFont val="Calibri"/>
        <family val="2"/>
        <scheme val="minor"/>
      </rPr>
      <t>CONCHA</t>
    </r>
    <r>
      <rPr>
        <sz val="11"/>
        <rFont val="Calibri"/>
        <family val="2"/>
        <scheme val="minor"/>
      </rPr>
      <t xml:space="preserve">  
Confeccionada toda em aço inoxidável de alta resistência, reforçado e polido. Possui cabo inteiriço, com ausência de emendas e rebites.
</t>
    </r>
    <r>
      <rPr>
        <b/>
        <sz val="11"/>
        <rFont val="Calibri"/>
        <family val="2"/>
        <scheme val="minor"/>
      </rPr>
      <t>Dimensões aproximadas:</t>
    </r>
    <r>
      <rPr>
        <sz val="11"/>
        <rFont val="Calibri"/>
        <family val="2"/>
        <scheme val="minor"/>
      </rPr>
      <t xml:space="preserve">
Comprimento do cabo 35 cm e  concha com 10 cm de diâmetro. 
</t>
    </r>
    <r>
      <rPr>
        <b/>
        <sz val="11"/>
        <rFont val="Calibri"/>
        <family val="2"/>
        <scheme val="minor"/>
      </rPr>
      <t xml:space="preserve">Aplicação: </t>
    </r>
    <r>
      <rPr>
        <sz val="11"/>
        <rFont val="Calibri"/>
        <family val="2"/>
        <scheme val="minor"/>
      </rPr>
      <t xml:space="preserve">Servir feijão, sopas e caldos.
</t>
    </r>
    <r>
      <rPr>
        <b/>
        <sz val="11"/>
        <rFont val="Calibri"/>
        <family val="2"/>
        <scheme val="minor"/>
      </rPr>
      <t xml:space="preserve">Características adicionais: </t>
    </r>
    <r>
      <rPr>
        <sz val="11"/>
        <rFont val="Calibri"/>
        <family val="2"/>
        <scheme val="minor"/>
      </rPr>
      <t xml:space="preserve">                                 Ponta do cabo em formato de gancho, para apoiar-se na cuba de alimentos.                                                                                                                                                          Resistente a lavagem em máquina de lavar louça industrial</t>
    </r>
  </si>
  <si>
    <r>
      <t xml:space="preserve">BATEDOR MANUAL PROFISSIONAL, tipo fouet. </t>
    </r>
    <r>
      <rPr>
        <sz val="11"/>
        <color theme="1"/>
        <rFont val="Calibri"/>
        <family val="2"/>
        <scheme val="minor"/>
      </rPr>
      <t xml:space="preserve">Confeccionado todo em aço inoxidável resistente, incluindo o cabo.                 </t>
    </r>
    <r>
      <rPr>
        <b/>
        <sz val="11"/>
        <color theme="1"/>
        <rFont val="Calibri"/>
        <family val="2"/>
        <scheme val="minor"/>
      </rPr>
      <t>Dimensões aproximadas:</t>
    </r>
    <r>
      <rPr>
        <sz val="11"/>
        <color theme="1"/>
        <rFont val="Calibri"/>
        <family val="2"/>
        <scheme val="minor"/>
      </rPr>
      <t xml:space="preserve">
Comprimento do cabo: 13cm
Comprimento total: 44cm</t>
    </r>
  </si>
  <si>
    <r>
      <rPr>
        <b/>
        <sz val="10.5"/>
        <rFont val="Calibri"/>
        <family val="2"/>
        <scheme val="minor"/>
      </rPr>
      <t xml:space="preserve">CAIXA TÉRMICA TIPO HOT BOX, </t>
    </r>
    <r>
      <rPr>
        <sz val="10.5"/>
        <rFont val="Calibri"/>
        <family val="2"/>
        <scheme val="minor"/>
      </rPr>
      <t xml:space="preserve">30 Litros - GN-30, Horizontal , com alças nas laterais, confeccionada em material polietileno atóxico linear, cor incorporada a quente e isolamento térmico em poliuretano (PU) injetado entre paredes duplas, tampa com perfeito encaixe , travadas a caixa por meio de dois fechos robustos de pressão nas laterais de acionamento rápido em aço inoxidável. Produto de fácil limpeza e esterilização evitando contaminações dos alimento.                                                        </t>
    </r>
    <r>
      <rPr>
        <b/>
        <sz val="10.5"/>
        <rFont val="Calibri"/>
        <family val="2"/>
        <scheme val="minor"/>
      </rPr>
      <t>Capacidade:</t>
    </r>
    <r>
      <rPr>
        <sz val="10.5"/>
        <rFont val="Calibri"/>
        <family val="2"/>
        <scheme val="minor"/>
      </rPr>
      <t xml:space="preserve"> 30 Litros
</t>
    </r>
    <r>
      <rPr>
        <b/>
        <sz val="10.5"/>
        <rFont val="Calibri"/>
        <family val="2"/>
        <scheme val="minor"/>
      </rPr>
      <t>Dimensões:</t>
    </r>
    <r>
      <rPr>
        <b/>
        <sz val="10.5"/>
        <color rgb="FFFF0000"/>
        <rFont val="Calibri"/>
        <family val="2"/>
        <scheme val="minor"/>
      </rPr>
      <t xml:space="preserve"> </t>
    </r>
    <r>
      <rPr>
        <sz val="10.5"/>
        <rFont val="Calibri"/>
        <family val="2"/>
        <scheme val="minor"/>
      </rPr>
      <t xml:space="preserve">Caixa com tampa: 73 x 43 x 37 cm (comp. x larg. x alt.) / 10 kg       </t>
    </r>
    <r>
      <rPr>
        <sz val="10.5"/>
        <color rgb="FFFF0000"/>
        <rFont val="Calibri"/>
        <family val="2"/>
        <scheme val="minor"/>
      </rPr>
      <t xml:space="preserve">           </t>
    </r>
    <r>
      <rPr>
        <sz val="10.5"/>
        <rFont val="Calibri"/>
        <family val="2"/>
        <scheme val="minor"/>
      </rPr>
      <t xml:space="preserve">         </t>
    </r>
    <r>
      <rPr>
        <b/>
        <sz val="10.5"/>
        <rFont val="Calibri"/>
        <family val="2"/>
        <scheme val="minor"/>
      </rPr>
      <t xml:space="preserve">Aplicação: </t>
    </r>
    <r>
      <rPr>
        <sz val="10.5"/>
        <rFont val="Calibri"/>
        <family val="2"/>
        <scheme val="minor"/>
      </rPr>
      <t xml:space="preserve">Acondicionamento e transporte de alimentos em geral, quentes, frios ou congelados, mantendo a temperatura desde o local de preparo até o local de consumo.
</t>
    </r>
    <r>
      <rPr>
        <b/>
        <sz val="10.5"/>
        <rFont val="Calibri"/>
        <family val="2"/>
        <scheme val="minor"/>
      </rPr>
      <t>Características adicionais:</t>
    </r>
    <r>
      <rPr>
        <sz val="10.5"/>
        <rFont val="Calibri"/>
        <family val="2"/>
        <scheme val="minor"/>
      </rPr>
      <t xml:space="preserve"> Caixas empilháveis. Geometria com capacidade para receber e transportar as seguintes Qtd Cubas: 1 GN 1/1 - ou - 2 GN 1/2 - ou - 1 GN 1/3 + 1 GN 2/3 - ou - 2 GN 2/4 - ou - 3 GN 1/3. </t>
    </r>
    <r>
      <rPr>
        <b/>
        <sz val="10.5"/>
        <rFont val="Calibri"/>
        <family val="2"/>
        <scheme val="minor"/>
      </rPr>
      <t>Cor da caixa:</t>
    </r>
    <r>
      <rPr>
        <sz val="10.5"/>
        <rFont val="Calibri"/>
        <family val="2"/>
        <scheme val="minor"/>
      </rPr>
      <t xml:space="preserve"> azul.                                </t>
    </r>
    <r>
      <rPr>
        <b/>
        <sz val="10.5"/>
        <rFont val="Calibri"/>
        <family val="2"/>
        <scheme val="minor"/>
      </rPr>
      <t xml:space="preserve">Marca sugerida: </t>
    </r>
    <r>
      <rPr>
        <sz val="10.5"/>
        <rFont val="Calibri"/>
        <family val="2"/>
        <scheme val="minor"/>
      </rPr>
      <t xml:space="preserve">Rottotanques ou similar                                                              </t>
    </r>
    <r>
      <rPr>
        <b/>
        <sz val="10.5"/>
        <rFont val="Calibri"/>
        <family val="2"/>
        <scheme val="minor"/>
      </rPr>
      <t xml:space="preserve">                          </t>
    </r>
  </si>
  <si>
    <r>
      <rPr>
        <b/>
        <sz val="11"/>
        <rFont val="Calibri"/>
        <family val="2"/>
        <scheme val="minor"/>
      </rPr>
      <t>CAIXA TÉRMICA, TIPO HOT BOX</t>
    </r>
    <r>
      <rPr>
        <sz val="11"/>
        <rFont val="Calibri"/>
        <family val="2"/>
        <scheme val="minor"/>
      </rPr>
      <t xml:space="preserve">, </t>
    </r>
    <r>
      <rPr>
        <b/>
        <sz val="11"/>
        <rFont val="Calibri"/>
        <family val="2"/>
        <scheme val="minor"/>
      </rPr>
      <t>para transporte de</t>
    </r>
    <r>
      <rPr>
        <sz val="11"/>
        <rFont val="Calibri"/>
        <family val="2"/>
        <scheme val="minor"/>
      </rPr>
      <t xml:space="preserve"> cuba em aço inoxidável padrão </t>
    </r>
    <r>
      <rPr>
        <b/>
        <sz val="11"/>
        <rFont val="Calibri"/>
        <family val="2"/>
        <scheme val="minor"/>
      </rPr>
      <t>GN</t>
    </r>
    <r>
      <rPr>
        <sz val="11"/>
        <rFont val="Calibri"/>
        <family val="2"/>
        <scheme val="minor"/>
      </rPr>
      <t xml:space="preserve"> com profundidade de 20 à 200mm, permitindo ser </t>
    </r>
    <r>
      <rPr>
        <b/>
        <sz val="11"/>
        <rFont val="Calibri"/>
        <family val="2"/>
        <scheme val="minor"/>
      </rPr>
      <t>empilhada na vertical.</t>
    </r>
    <r>
      <rPr>
        <sz val="11"/>
        <rFont val="Calibri"/>
        <family val="2"/>
        <scheme val="minor"/>
      </rPr>
      <t xml:space="preserve"> Confeccionada em material termoplástico de engenharia (Polietileno Linear de Baixa Densidade), totalmente atóxica, com duplas paredes robustas, sem soldas ou emendas, resistentes a impactos e ao deslocamento. Possui uma espessa camada de poliuretano (PU) expandido injetado entre suas duplas paredes, permitindo a manutenção da temperatura em seu interior garantindo assim, o isolamento térmico.
Porta única com dispositivos de trava permitindo perfeito encaixe e fechamento. Dois puxadores um de cada lado, estampados na própria peça de forma inteiriça na parte superior da caixa.
Cor incorporada a quente, resistente ao desbotamento por lavagens sucessivas com água a temperatura de até 100ºC, resistente a constante higienização e uso de detergentes usualmente comuns no setor alimentar.                          </t>
    </r>
    <r>
      <rPr>
        <b/>
        <sz val="11"/>
        <rFont val="Calibri"/>
        <family val="2"/>
        <scheme val="minor"/>
      </rPr>
      <t>Capacidade:</t>
    </r>
    <r>
      <rPr>
        <sz val="11"/>
        <rFont val="Calibri"/>
        <family val="2"/>
        <scheme val="minor"/>
      </rPr>
      <t xml:space="preserve"> 90 Litros.                                                                               </t>
    </r>
    <r>
      <rPr>
        <b/>
        <sz val="11"/>
        <rFont val="Calibri"/>
        <family val="2"/>
        <scheme val="minor"/>
      </rPr>
      <t>Dimensões aproximadas:</t>
    </r>
    <r>
      <rPr>
        <sz val="11"/>
        <rFont val="Calibri"/>
        <family val="2"/>
        <scheme val="minor"/>
      </rPr>
      <t xml:space="preserve">                                                              Externa:760 x430x660 mm(CxLxA)                                                 Interna: 530x380x560 mm (CxLxA). 
</t>
    </r>
    <r>
      <rPr>
        <b/>
        <sz val="11"/>
        <rFont val="Calibri"/>
        <family val="2"/>
        <scheme val="minor"/>
      </rPr>
      <t>Características adicionais:</t>
    </r>
    <r>
      <rPr>
        <sz val="11"/>
        <rFont val="Calibri"/>
        <family val="2"/>
        <scheme val="minor"/>
      </rPr>
      <t xml:space="preserve"> Acompanha carrinho para auxiliar no deslocamento das caixas, sendo para cada 2 (duas) caixas 1 (um) carrinho ou seja, permite empilhar duas caixas sobre o carrinho formando um conjunto para deslocamento estando os carrinhos inclusos na presente aquisição.                                               </t>
    </r>
    <r>
      <rPr>
        <b/>
        <sz val="11"/>
        <rFont val="Calibri"/>
        <family val="2"/>
        <scheme val="minor"/>
      </rPr>
      <t>Marca sugerida</t>
    </r>
    <r>
      <rPr>
        <sz val="11"/>
        <rFont val="Calibri"/>
        <family val="2"/>
        <scheme val="minor"/>
      </rPr>
      <t>: Verma ou similar.</t>
    </r>
  </si>
  <si>
    <r>
      <rPr>
        <b/>
        <sz val="11"/>
        <rFont val="Calibri"/>
        <family val="2"/>
        <scheme val="minor"/>
      </rPr>
      <t>BALANÇA COMERCIAL, TIPO PLATAFORMA</t>
    </r>
    <r>
      <rPr>
        <sz val="11"/>
        <rFont val="Calibri"/>
        <family val="2"/>
        <scheme val="minor"/>
      </rPr>
      <t xml:space="preserve">, digital, eletrônica, com coluna longa. 
</t>
    </r>
    <r>
      <rPr>
        <b/>
        <sz val="11"/>
        <rFont val="Calibri"/>
        <family val="2"/>
        <scheme val="minor"/>
      </rPr>
      <t>Capacidade máxima de pesagem</t>
    </r>
    <r>
      <rPr>
        <sz val="11"/>
        <rFont val="Calibri"/>
        <family val="2"/>
        <scheme val="minor"/>
      </rPr>
      <t xml:space="preserve"> de 500kg (divisões a cada 100g) e mínima de 2kg. Estrutura em chapa de aço carbono ou inoxidável.
</t>
    </r>
    <r>
      <rPr>
        <b/>
        <sz val="11"/>
        <rFont val="Calibri"/>
        <family val="2"/>
        <scheme val="minor"/>
      </rPr>
      <t>Dimensões aproximadas</t>
    </r>
    <r>
      <rPr>
        <sz val="11"/>
        <rFont val="Calibri"/>
        <family val="2"/>
        <scheme val="minor"/>
      </rPr>
      <t xml:space="preserve"> da plataforma de pesagem: 50x70x10 cm (CxLxA)
</t>
    </r>
    <r>
      <rPr>
        <b/>
        <sz val="11"/>
        <rFont val="Calibri"/>
        <family val="2"/>
        <scheme val="minor"/>
      </rPr>
      <t>Características adicionais</t>
    </r>
    <r>
      <rPr>
        <sz val="11"/>
        <rFont val="Calibri"/>
        <family val="2"/>
        <scheme val="minor"/>
      </rPr>
      <t xml:space="preserve">: Indicador digital com LED ultrabrilho, contendo 06 dígitos. Com visor de carga da bateria. Bateria com autonomia até 30 horas; desligamento automático. Botões anatômicos para fixação da alça ao indicador. Pés em poliuretano articuláveis com regulagem de altura ou sistema de suspensão elétrica. Função TARA até capacidade máxima. Potência instalada 1KW. </t>
    </r>
    <r>
      <rPr>
        <b/>
        <sz val="11"/>
        <rFont val="Calibri"/>
        <family val="2"/>
        <scheme val="minor"/>
      </rPr>
      <t>Certificada pelo INMETRO</t>
    </r>
    <r>
      <rPr>
        <sz val="11"/>
        <rFont val="Calibri"/>
        <family val="2"/>
        <scheme val="minor"/>
      </rPr>
      <t xml:space="preserve"> e aferida pelo IPEM. Voltagem 100-240v. Cordão de alimentação (rabicho) certificado pelo INMETRO, com indicação da voltagem. 
</t>
    </r>
    <r>
      <rPr>
        <b/>
        <sz val="11"/>
        <rFont val="Calibri"/>
        <family val="2"/>
        <scheme val="minor"/>
      </rPr>
      <t>Garantia</t>
    </r>
    <r>
      <rPr>
        <sz val="11"/>
        <rFont val="Calibri"/>
        <family val="2"/>
        <scheme val="minor"/>
      </rPr>
      <t xml:space="preserve"> de no mínimo 01 ano.                       </t>
    </r>
    <r>
      <rPr>
        <b/>
        <sz val="11"/>
        <rFont val="Calibri"/>
        <family val="2"/>
        <scheme val="minor"/>
      </rPr>
      <t>Marca sugerida:</t>
    </r>
    <r>
      <rPr>
        <sz val="11"/>
        <rFont val="Calibri"/>
        <family val="2"/>
        <scheme val="minor"/>
      </rPr>
      <t xml:space="preserve">  KNWAAGEN ou similar.</t>
    </r>
  </si>
  <si>
    <t>10 Unid./ ENTRADA ÚNICA</t>
  </si>
  <si>
    <t>03 Unid./ ENTRADA ÚNICA</t>
  </si>
  <si>
    <t>05 Unid./ ENTRADA ÚNICA</t>
  </si>
  <si>
    <t>70 a 80 Unid/ TRIMESTRAL</t>
  </si>
  <si>
    <t>10 Unid./ Duas vezes</t>
  </si>
  <si>
    <t>20 a 25 Unid/ Duas vezes</t>
  </si>
  <si>
    <t>30 Unid/ Duas vezes</t>
  </si>
  <si>
    <t>5 Unid/ Duas vezes</t>
  </si>
  <si>
    <t>15 Unid./ Duas vezes</t>
  </si>
  <si>
    <t>7 A 8 Unid./ Duas vezes</t>
  </si>
  <si>
    <t>15 Unid/ Duas vezes</t>
  </si>
  <si>
    <t>25 Unid. Duas vezes</t>
  </si>
  <si>
    <t>30 Unid./ Duas vezes</t>
  </si>
  <si>
    <t>30 Unid/Duas vezes</t>
  </si>
  <si>
    <t>40 Caixas/ TRIMESTRAL</t>
  </si>
  <si>
    <t>4 Unid./ Duas vezes</t>
  </si>
  <si>
    <t>15 Unid./ ENTRADA ÚNICA</t>
  </si>
  <si>
    <t>04 Unid/ ENTRADA ÚNICA</t>
  </si>
  <si>
    <t>10 Unid/ Duas vezes</t>
  </si>
  <si>
    <t>40 Unid/ Duas vezes</t>
  </si>
  <si>
    <t>20 Unid/ Duas vezes</t>
  </si>
  <si>
    <t>25 Unid/ Duas vezes</t>
  </si>
  <si>
    <t>25 Unid./ Duas vezes</t>
  </si>
  <si>
    <t>5 Unid/ ENTRADA ÚNICA</t>
  </si>
  <si>
    <t>10 Unid/ ENTRADA ÚNICA.</t>
  </si>
  <si>
    <r>
      <rPr>
        <b/>
        <sz val="11"/>
        <color theme="1"/>
        <rFont val="Calibri"/>
        <family val="2"/>
        <scheme val="minor"/>
      </rPr>
      <t>ESCUMADEIRA PARA USO EM CALDEIRÕES</t>
    </r>
    <r>
      <rPr>
        <sz val="11"/>
        <color theme="1"/>
        <rFont val="Calibri"/>
        <family val="2"/>
        <scheme val="minor"/>
      </rPr>
      <t xml:space="preserve"> </t>
    </r>
    <r>
      <rPr>
        <b/>
        <sz val="11"/>
        <color theme="1"/>
        <rFont val="Calibri"/>
        <family val="2"/>
        <scheme val="minor"/>
      </rPr>
      <t>INDUSTRIAIS</t>
    </r>
    <r>
      <rPr>
        <sz val="11"/>
        <color theme="1"/>
        <rFont val="Calibri"/>
        <family val="2"/>
        <scheme val="minor"/>
      </rPr>
      <t>,</t>
    </r>
    <r>
      <rPr>
        <b/>
        <sz val="11"/>
        <color theme="1"/>
        <rFont val="Calibri"/>
        <family val="2"/>
        <scheme val="minor"/>
      </rPr>
      <t xml:space="preserve"> toda em</t>
    </r>
    <r>
      <rPr>
        <sz val="11"/>
        <color theme="1"/>
        <rFont val="Calibri"/>
        <family val="2"/>
        <scheme val="minor"/>
      </rPr>
      <t xml:space="preserve"> </t>
    </r>
    <r>
      <rPr>
        <b/>
        <sz val="11"/>
        <color theme="1"/>
        <rFont val="Calibri"/>
        <family val="2"/>
        <scheme val="minor"/>
      </rPr>
      <t>aço inoxidável AISI 304</t>
    </r>
    <r>
      <rPr>
        <sz val="11"/>
        <color theme="1"/>
        <rFont val="Calibri"/>
        <family val="2"/>
        <scheme val="minor"/>
      </rPr>
      <t>, cabo roliço com 1,05 metros de comprimento, com apoio para fixação da mão no final da peça em formato “T”. Base da escumadeira, propriamente dita, medindo 20 cm de diâmetro. Produto t</t>
    </r>
    <r>
      <rPr>
        <b/>
        <sz val="11"/>
        <color theme="1"/>
        <rFont val="Calibri"/>
        <family val="2"/>
        <scheme val="minor"/>
      </rPr>
      <t>odo em material resistente</t>
    </r>
    <r>
      <rPr>
        <sz val="11"/>
        <color theme="1"/>
        <rFont val="Calibri"/>
        <family val="2"/>
        <scheme val="minor"/>
      </rPr>
      <t xml:space="preserve">, </t>
    </r>
    <r>
      <rPr>
        <b/>
        <sz val="11"/>
        <color theme="1"/>
        <rFont val="Calibri"/>
        <family val="2"/>
        <scheme val="minor"/>
      </rPr>
      <t>sem partes pontiagudas e sem presença de rebites.</t>
    </r>
    <r>
      <rPr>
        <sz val="11"/>
        <color theme="1"/>
        <rFont val="Calibri"/>
        <family val="2"/>
        <scheme val="minor"/>
      </rPr>
      <t xml:space="preserve">
</t>
    </r>
    <r>
      <rPr>
        <b/>
        <sz val="11"/>
        <color theme="1"/>
        <rFont val="Calibri"/>
        <family val="2"/>
        <scheme val="minor"/>
      </rPr>
      <t xml:space="preserve">Aplicação: </t>
    </r>
    <r>
      <rPr>
        <sz val="11"/>
        <color theme="1"/>
        <rFont val="Calibri"/>
        <family val="2"/>
        <scheme val="minor"/>
      </rPr>
      <t>Remover alimentos preparados em caldeirões industriais.</t>
    </r>
  </si>
  <si>
    <r>
      <t xml:space="preserve">RELÓGIO, </t>
    </r>
    <r>
      <rPr>
        <sz val="11"/>
        <color theme="1"/>
        <rFont val="Calibri"/>
        <family val="2"/>
        <scheme val="minor"/>
      </rPr>
      <t xml:space="preserve">material plástico, tipo parede, mostrador analógico, funcionamento à  pilha, </t>
    </r>
    <r>
      <rPr>
        <b/>
        <sz val="11"/>
        <color theme="1"/>
        <rFont val="Calibri"/>
        <family val="2"/>
        <scheme val="minor"/>
      </rPr>
      <t>características adicionais:</t>
    </r>
    <r>
      <rPr>
        <sz val="11"/>
        <color theme="1"/>
        <rFont val="Calibri"/>
        <family val="2"/>
        <scheme val="minor"/>
      </rPr>
      <t xml:space="preserve"> fundo branco. Caixa material plástico.</t>
    </r>
    <r>
      <rPr>
        <b/>
        <sz val="11"/>
        <color theme="1"/>
        <rFont val="Calibri"/>
        <family val="2"/>
        <scheme val="minor"/>
      </rPr>
      <t xml:space="preserve"> </t>
    </r>
    <r>
      <rPr>
        <sz val="11"/>
        <color theme="1"/>
        <rFont val="Calibri"/>
        <family val="2"/>
        <scheme val="minor"/>
      </rPr>
      <t xml:space="preserve">Tamanho 30 cm de diâmetro. </t>
    </r>
  </si>
  <si>
    <r>
      <rPr>
        <b/>
        <sz val="11"/>
        <rFont val="Calibri"/>
        <family val="2"/>
        <scheme val="minor"/>
      </rPr>
      <t>PEDRA DE AMOLAR,</t>
    </r>
    <r>
      <rPr>
        <sz val="11"/>
        <rFont val="Calibri"/>
        <family val="2"/>
        <scheme val="minor"/>
      </rPr>
      <t xml:space="preserve"> </t>
    </r>
    <r>
      <rPr>
        <b/>
        <sz val="11"/>
        <rFont val="Calibri"/>
        <family val="2"/>
        <scheme val="minor"/>
      </rPr>
      <t>dupla face</t>
    </r>
    <r>
      <rPr>
        <sz val="11"/>
        <rFont val="Calibri"/>
        <family val="2"/>
        <scheme val="minor"/>
      </rPr>
      <t xml:space="preserve">, em formato retangular com duas camadas (grossa e fina) proporcionando ótima qualidade de corte, além de prolongar a ação de corte das ferramentas afiadas.
</t>
    </r>
    <r>
      <rPr>
        <b/>
        <sz val="11"/>
        <rFont val="Calibri"/>
        <family val="2"/>
        <scheme val="minor"/>
      </rPr>
      <t>Confeccionada</t>
    </r>
    <r>
      <rPr>
        <sz val="11"/>
        <rFont val="Calibri"/>
        <family val="2"/>
        <scheme val="minor"/>
      </rPr>
      <t xml:space="preserve"> em partículas cerâmicas /carbureto de silício.                                          </t>
    </r>
    <r>
      <rPr>
        <b/>
        <sz val="11"/>
        <rFont val="Calibri"/>
        <family val="2"/>
        <scheme val="minor"/>
      </rPr>
      <t>Dimenção tota</t>
    </r>
    <r>
      <rPr>
        <sz val="11"/>
        <rFont val="Calibri"/>
        <family val="2"/>
        <scheme val="minor"/>
      </rPr>
      <t xml:space="preserve">l de no mínimo: 15 x 03 x 05 cm (C x L x A).
</t>
    </r>
    <r>
      <rPr>
        <b/>
        <sz val="11"/>
        <rFont val="Calibri"/>
        <family val="2"/>
        <scheme val="minor"/>
      </rPr>
      <t>Aplicação:</t>
    </r>
    <r>
      <rPr>
        <sz val="11"/>
        <rFont val="Calibri"/>
        <family val="2"/>
        <scheme val="minor"/>
      </rPr>
      <t xml:space="preserve">
Afiação de facas domésticas e industriais, tesouras e outros instrumentos cortantes.
</t>
    </r>
    <r>
      <rPr>
        <b/>
        <sz val="11"/>
        <rFont val="Calibri"/>
        <family val="2"/>
        <scheme val="minor"/>
      </rPr>
      <t>Características adicionais:</t>
    </r>
    <r>
      <rPr>
        <sz val="11"/>
        <rFont val="Calibri"/>
        <family val="2"/>
        <scheme val="minor"/>
      </rPr>
      <t xml:space="preserve">
Com suporte emborrachado.</t>
    </r>
  </si>
  <si>
    <r>
      <rPr>
        <b/>
        <sz val="11"/>
        <color theme="1"/>
        <rFont val="Calibri"/>
        <family val="2"/>
        <scheme val="minor"/>
      </rPr>
      <t>TACHO</t>
    </r>
    <r>
      <rPr>
        <sz val="11"/>
        <color theme="1"/>
        <rFont val="Calibri"/>
        <family val="2"/>
        <scheme val="minor"/>
      </rPr>
      <t xml:space="preserve"> Fabricado em alumínio resistente. Com orla e duas alças também em alumínio. </t>
    </r>
    <r>
      <rPr>
        <b/>
        <sz val="11"/>
        <color theme="1"/>
        <rFont val="Calibri"/>
        <family val="2"/>
        <scheme val="minor"/>
      </rPr>
      <t xml:space="preserve">Número </t>
    </r>
    <r>
      <rPr>
        <sz val="11"/>
        <color theme="1"/>
        <rFont val="Calibri"/>
        <family val="2"/>
        <scheme val="minor"/>
      </rPr>
      <t xml:space="preserve">50. 
</t>
    </r>
    <r>
      <rPr>
        <b/>
        <sz val="11"/>
        <color theme="1"/>
        <rFont val="Calibri"/>
        <family val="2"/>
        <scheme val="minor"/>
      </rPr>
      <t>Dimensões aproximadas:</t>
    </r>
    <r>
      <rPr>
        <sz val="11"/>
        <color theme="1"/>
        <rFont val="Calibri"/>
        <family val="2"/>
        <scheme val="minor"/>
      </rPr>
      <t xml:space="preserve">
Diâmetro: 50 cm
Altura: 20cm
</t>
    </r>
    <r>
      <rPr>
        <b/>
        <sz val="11"/>
        <color theme="1"/>
        <rFont val="Calibri"/>
        <family val="2"/>
        <scheme val="minor"/>
      </rPr>
      <t>Capacidade</t>
    </r>
    <r>
      <rPr>
        <sz val="11"/>
        <color theme="1"/>
        <rFont val="Calibri"/>
        <family val="2"/>
        <scheme val="minor"/>
      </rPr>
      <t xml:space="preserve">: 27 litros                                                       </t>
    </r>
    <r>
      <rPr>
        <b/>
        <sz val="11"/>
        <color theme="1"/>
        <rFont val="Calibri"/>
        <family val="2"/>
        <scheme val="minor"/>
      </rPr>
      <t>Aplicação:</t>
    </r>
    <r>
      <rPr>
        <sz val="11"/>
        <color theme="1"/>
        <rFont val="Calibri"/>
        <family val="2"/>
        <scheme val="minor"/>
      </rPr>
      <t xml:space="preserve">  para uso em cozinha industrial,
</t>
    </r>
    <r>
      <rPr>
        <b/>
        <sz val="11"/>
        <color theme="1"/>
        <rFont val="Calibri"/>
        <family val="2"/>
        <scheme val="minor"/>
      </rPr>
      <t>Características adicionais:</t>
    </r>
    <r>
      <rPr>
        <sz val="11"/>
        <color theme="1"/>
        <rFont val="Calibri"/>
        <family val="2"/>
        <scheme val="minor"/>
      </rPr>
      <t xml:space="preserve"> cor alumínio  polido.</t>
    </r>
  </si>
  <si>
    <t>SIM</t>
  </si>
  <si>
    <t>NÃO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</si>
</sst>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164" formatCode="&quot;R$&quot;\ #,##0.00"/>
  </numFmts>
  <fonts count="27"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sz val="9"/>
      <color rgb="FF000000"/>
      <name val="Calibri"/>
      <family val="2"/>
      <scheme val="minor"/>
    </font>
    <font>
      <b/>
      <i/>
      <sz val="9"/>
      <color rgb="FF000000"/>
      <name val="Calibri"/>
      <family val="2"/>
      <scheme val="minor"/>
    </font>
    <font>
      <sz val="9"/>
      <name val="Arial"/>
      <family val="2"/>
    </font>
    <font>
      <b/>
      <sz val="10"/>
      <color rgb="FFFF0000"/>
      <name val="Calibri"/>
      <family val="2"/>
      <scheme val="minor"/>
    </font>
    <font>
      <sz val="9"/>
      <color theme="1"/>
      <name val="Arial"/>
      <family val="2"/>
    </font>
    <font>
      <sz val="9"/>
      <color rgb="FF000000"/>
      <name val="Arial"/>
      <family val="2"/>
    </font>
    <font>
      <sz val="9"/>
      <color rgb="FF00000A"/>
      <name val="Arial"/>
      <family val="2"/>
    </font>
    <font>
      <b/>
      <sz val="11"/>
      <color theme="1"/>
      <name val="Calibri"/>
      <family val="2"/>
      <scheme val="minor"/>
    </font>
    <font>
      <sz val="10"/>
      <color rgb="FFFF0000"/>
      <name val="Calibri"/>
      <family val="2"/>
      <scheme val="minor"/>
    </font>
    <font>
      <sz val="11"/>
      <name val="Calibri"/>
      <family val="2"/>
      <scheme val="minor"/>
    </font>
    <font>
      <b/>
      <sz val="11"/>
      <name val="Calibri"/>
      <family val="2"/>
      <scheme val="minor"/>
    </font>
    <font>
      <sz val="9"/>
      <color theme="1"/>
      <name val="Calibri"/>
      <family val="2"/>
      <scheme val="minor"/>
    </font>
    <font>
      <sz val="10"/>
      <name val="Arial"/>
      <family val="2"/>
    </font>
    <font>
      <u/>
      <sz val="11"/>
      <name val="Calibri"/>
      <family val="2"/>
      <scheme val="minor"/>
    </font>
    <font>
      <b/>
      <sz val="10.5"/>
      <name val="Calibri"/>
      <family val="2"/>
      <scheme val="minor"/>
    </font>
    <font>
      <sz val="10.5"/>
      <name val="Calibri"/>
      <family val="2"/>
      <scheme val="minor"/>
    </font>
    <font>
      <b/>
      <sz val="10.5"/>
      <color rgb="FFFF0000"/>
      <name val="Calibri"/>
      <family val="2"/>
      <scheme val="minor"/>
    </font>
    <font>
      <sz val="10.5"/>
      <color rgb="FFFF0000"/>
      <name val="Calibri"/>
      <family val="2"/>
      <scheme val="minor"/>
    </font>
    <font>
      <b/>
      <sz val="9"/>
      <name val="Calibri"/>
      <family val="2"/>
      <scheme val="minor"/>
    </font>
    <font>
      <sz val="10"/>
      <color theme="1"/>
      <name val="Arial"/>
      <family val="2"/>
    </font>
    <font>
      <sz val="9"/>
      <color rgb="FF333333"/>
      <name val="Segoe UI"/>
      <family val="2"/>
    </font>
    <font>
      <sz val="9"/>
      <color rgb="FF282828"/>
      <name val="Segoe UI"/>
      <family val="2"/>
    </font>
    <font>
      <sz val="11"/>
      <color rgb="FF495057"/>
      <name val="Arial"/>
      <family val="2"/>
    </font>
  </fonts>
  <fills count="4">
    <fill>
      <patternFill patternType="none"/>
    </fill>
    <fill>
      <patternFill patternType="gray125"/>
    </fill>
    <fill>
      <patternFill patternType="solid">
        <fgColor rgb="FF8DB3E2"/>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44" fontId="3" fillId="0" borderId="0" applyFont="0" applyFill="0" applyBorder="0" applyAlignment="0" applyProtection="0"/>
  </cellStyleXfs>
  <cellXfs count="59">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3" fontId="8" fillId="0" borderId="1" xfId="0" applyNumberFormat="1" applyFont="1" applyBorder="1" applyAlignment="1">
      <alignment horizontal="center" vertical="center" wrapText="1"/>
    </xf>
    <xf numFmtId="0" fontId="8" fillId="0" borderId="1" xfId="2" applyNumberFormat="1" applyFont="1" applyFill="1" applyBorder="1" applyAlignment="1">
      <alignment horizontal="center" vertical="center" wrapText="1"/>
    </xf>
    <xf numFmtId="0" fontId="10" fillId="0" borderId="1" xfId="0" applyFont="1" applyBorder="1" applyAlignment="1">
      <alignment horizontal="center" vertical="center" wrapText="1"/>
    </xf>
    <xf numFmtId="44" fontId="8" fillId="0" borderId="1" xfId="1" applyFont="1" applyBorder="1" applyAlignment="1">
      <alignment horizontal="center" vertical="center" wrapText="1"/>
    </xf>
    <xf numFmtId="0" fontId="6" fillId="0" borderId="1" xfId="2" applyNumberFormat="1" applyFont="1" applyFill="1" applyBorder="1" applyAlignment="1">
      <alignment horizontal="center" vertical="center" wrapText="1"/>
    </xf>
    <xf numFmtId="3" fontId="6" fillId="0" borderId="1"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9" fillId="0" borderId="1" xfId="0" applyFont="1" applyBorder="1" applyAlignment="1">
      <alignment horizontal="center" vertical="center" wrapText="1"/>
    </xf>
    <xf numFmtId="0" fontId="8" fillId="0" borderId="0" xfId="0" applyFont="1" applyAlignment="1">
      <alignment horizontal="center" vertical="center"/>
    </xf>
    <xf numFmtId="0" fontId="5" fillId="2" borderId="1" xfId="0" applyFont="1" applyFill="1" applyBorder="1" applyAlignment="1">
      <alignment vertical="center" wrapText="1"/>
    </xf>
    <xf numFmtId="0" fontId="1" fillId="0" borderId="1" xfId="0" applyFont="1" applyBorder="1" applyAlignment="1">
      <alignment horizontal="center" vertical="center"/>
    </xf>
    <xf numFmtId="0" fontId="13" fillId="0" borderId="1" xfId="0" applyFont="1" applyBorder="1" applyAlignment="1">
      <alignment horizontal="left" vertical="top" wrapText="1"/>
    </xf>
    <xf numFmtId="0" fontId="13" fillId="0" borderId="1" xfId="0" applyFont="1" applyBorder="1" applyAlignment="1">
      <alignment vertical="top" wrapText="1"/>
    </xf>
    <xf numFmtId="0" fontId="14" fillId="0" borderId="1" xfId="0" applyFont="1" applyBorder="1" applyAlignment="1">
      <alignment horizontal="left" vertical="top" wrapText="1"/>
    </xf>
    <xf numFmtId="0" fontId="0" fillId="0" borderId="1" xfId="0" applyBorder="1" applyAlignment="1">
      <alignment horizontal="left" vertical="top" wrapText="1"/>
    </xf>
    <xf numFmtId="0" fontId="15"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0" fillId="0" borderId="1" xfId="0" applyBorder="1" applyAlignment="1">
      <alignment horizontal="justify" vertical="top" wrapText="1"/>
    </xf>
    <xf numFmtId="0" fontId="11" fillId="0" borderId="1" xfId="0" applyFont="1" applyBorder="1" applyAlignment="1">
      <alignment horizontal="justify" vertical="top" wrapText="1"/>
    </xf>
    <xf numFmtId="0" fontId="0" fillId="0" borderId="1" xfId="0" applyBorder="1" applyAlignment="1">
      <alignment vertical="top" wrapText="1"/>
    </xf>
    <xf numFmtId="0" fontId="11" fillId="0" borderId="1" xfId="0" applyFont="1" applyBorder="1" applyAlignment="1">
      <alignment vertical="top" wrapText="1"/>
    </xf>
    <xf numFmtId="0" fontId="1" fillId="0" borderId="1" xfId="0" applyFont="1" applyBorder="1" applyAlignment="1">
      <alignment wrapText="1"/>
    </xf>
    <xf numFmtId="0" fontId="1" fillId="0" borderId="1" xfId="0" applyFont="1" applyBorder="1" applyAlignment="1">
      <alignment horizontal="center" vertical="center" wrapText="1"/>
    </xf>
    <xf numFmtId="0" fontId="1" fillId="0" borderId="1" xfId="0" applyFont="1" applyBorder="1"/>
    <xf numFmtId="0" fontId="1" fillId="0" borderId="3" xfId="0" applyFont="1" applyBorder="1" applyAlignment="1">
      <alignment wrapText="1"/>
    </xf>
    <xf numFmtId="0" fontId="6" fillId="0" borderId="2" xfId="0" applyFont="1" applyBorder="1" applyAlignment="1">
      <alignment horizontal="center" vertical="center" wrapText="1"/>
    </xf>
    <xf numFmtId="0" fontId="12" fillId="0" borderId="3" xfId="0" applyFont="1" applyBorder="1" applyAlignment="1">
      <alignment wrapText="1"/>
    </xf>
    <xf numFmtId="0" fontId="1" fillId="0" borderId="5" xfId="0" applyFont="1" applyBorder="1" applyAlignment="1">
      <alignment vertical="center"/>
    </xf>
    <xf numFmtId="0" fontId="1" fillId="0" borderId="5" xfId="0" applyFont="1" applyBorder="1" applyAlignment="1">
      <alignment horizontal="center" vertical="center"/>
    </xf>
    <xf numFmtId="0" fontId="8" fillId="0" borderId="4" xfId="0" applyFont="1" applyBorder="1" applyAlignment="1">
      <alignment horizontal="center" vertical="center"/>
    </xf>
    <xf numFmtId="0" fontId="14" fillId="0" borderId="1" xfId="0" applyFont="1" applyBorder="1" applyAlignment="1">
      <alignment vertical="top" wrapText="1"/>
    </xf>
    <xf numFmtId="0" fontId="19" fillId="0" borderId="1" xfId="0" applyFont="1" applyBorder="1" applyAlignment="1">
      <alignment horizontal="left" vertical="top" wrapText="1"/>
    </xf>
    <xf numFmtId="0" fontId="16" fillId="0" borderId="1" xfId="0" applyFont="1" applyBorder="1" applyAlignment="1">
      <alignment horizontal="center" vertical="center" wrapText="1"/>
    </xf>
    <xf numFmtId="0" fontId="22"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5" fillId="0" borderId="0" xfId="0" applyFont="1" applyAlignment="1">
      <alignment horizontal="center" vertical="center"/>
    </xf>
    <xf numFmtId="0" fontId="23" fillId="0" borderId="1" xfId="0" applyFont="1" applyBorder="1" applyAlignment="1">
      <alignment horizontal="center" vertical="center"/>
    </xf>
    <xf numFmtId="0" fontId="16" fillId="0" borderId="1" xfId="0" applyFont="1" applyBorder="1" applyAlignment="1">
      <alignment horizontal="center" vertical="center"/>
    </xf>
    <xf numFmtId="0" fontId="26" fillId="0" borderId="0" xfId="0" applyFont="1" applyAlignment="1">
      <alignment horizontal="center" vertical="center"/>
    </xf>
    <xf numFmtId="0" fontId="16" fillId="0" borderId="2" xfId="0" applyFont="1" applyBorder="1" applyAlignment="1">
      <alignment horizontal="center" vertical="center" wrapText="1"/>
    </xf>
    <xf numFmtId="164" fontId="8" fillId="0" borderId="1" xfId="0" applyNumberFormat="1" applyFont="1" applyBorder="1" applyAlignment="1">
      <alignment horizontal="center" vertical="center"/>
    </xf>
    <xf numFmtId="164" fontId="6" fillId="0" borderId="1" xfId="1"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164" fontId="8" fillId="0" borderId="2" xfId="0" applyNumberFormat="1" applyFont="1" applyBorder="1" applyAlignment="1">
      <alignment horizontal="center" vertical="center"/>
    </xf>
    <xf numFmtId="164" fontId="1" fillId="0" borderId="4" xfId="0" applyNumberFormat="1" applyFont="1" applyBorder="1" applyAlignment="1">
      <alignment horizontal="center" vertical="center"/>
    </xf>
    <xf numFmtId="0" fontId="2" fillId="0" borderId="0" xfId="0" applyFont="1" applyAlignment="1">
      <alignment horizontal="center" wrapText="1"/>
    </xf>
  </cellXfs>
  <cellStyles count="3">
    <cellStyle name="Moeda" xfId="1" builtinId="4"/>
    <cellStyle name="Moeda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9.jpeg"/><Relationship Id="rId3" Type="http://schemas.openxmlformats.org/officeDocument/2006/relationships/image" Target="../media/image4.png"/><Relationship Id="rId7" Type="http://schemas.openxmlformats.org/officeDocument/2006/relationships/image" Target="../media/image8.jpeg"/><Relationship Id="rId12" Type="http://schemas.openxmlformats.org/officeDocument/2006/relationships/image" Target="../media/image13.pn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11" Type="http://schemas.openxmlformats.org/officeDocument/2006/relationships/image" Target="../media/image12.jpeg"/><Relationship Id="rId5" Type="http://schemas.openxmlformats.org/officeDocument/2006/relationships/image" Target="../media/image6.png"/><Relationship Id="rId10" Type="http://schemas.openxmlformats.org/officeDocument/2006/relationships/image" Target="../media/image11.jpeg"/><Relationship Id="rId4" Type="http://schemas.openxmlformats.org/officeDocument/2006/relationships/image" Target="../media/image5.jpeg"/><Relationship Id="rId9" Type="http://schemas.openxmlformats.org/officeDocument/2006/relationships/image" Target="../media/image10.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1</xdr:col>
      <xdr:colOff>570942</xdr:colOff>
      <xdr:row>5</xdr:row>
      <xdr:rowOff>2105024</xdr:rowOff>
    </xdr:from>
    <xdr:to>
      <xdr:col>1</xdr:col>
      <xdr:colOff>1581150</xdr:colOff>
      <xdr:row>5</xdr:row>
      <xdr:rowOff>3333749</xdr:rowOff>
    </xdr:to>
    <xdr:pic>
      <xdr:nvPicPr>
        <xdr:cNvPr id="2" name="Imagem 1" descr="C:\Users\User\Downloads\IMG_3263.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913842" y="4010024"/>
          <a:ext cx="1010208" cy="1228725"/>
        </a:xfrm>
        <a:prstGeom prst="rect">
          <a:avLst/>
        </a:prstGeom>
        <a:noFill/>
        <a:ln w="9525">
          <a:noFill/>
          <a:miter lim="800000"/>
          <a:headEnd/>
          <a:tailEnd/>
        </a:ln>
      </xdr:spPr>
    </xdr:pic>
    <xdr:clientData/>
  </xdr:twoCellAnchor>
  <xdr:oneCellAnchor>
    <xdr:from>
      <xdr:col>1</xdr:col>
      <xdr:colOff>503465</xdr:colOff>
      <xdr:row>6</xdr:row>
      <xdr:rowOff>2068286</xdr:rowOff>
    </xdr:from>
    <xdr:ext cx="184731" cy="264560"/>
    <xdr:sp macro="" textlink="">
      <xdr:nvSpPr>
        <xdr:cNvPr id="3" name="CaixaDeTexto 2">
          <a:extLst>
            <a:ext uri="{FF2B5EF4-FFF2-40B4-BE49-F238E27FC236}">
              <a16:creationId xmlns:a16="http://schemas.microsoft.com/office/drawing/2014/main" id="{00000000-0008-0000-0000-000003000000}"/>
            </a:ext>
          </a:extLst>
        </xdr:cNvPr>
        <xdr:cNvSpPr txBox="1"/>
      </xdr:nvSpPr>
      <xdr:spPr>
        <a:xfrm>
          <a:off x="4122965" y="62783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1095375</xdr:colOff>
      <xdr:row>5</xdr:row>
      <xdr:rowOff>3143250</xdr:rowOff>
    </xdr:from>
    <xdr:ext cx="184731" cy="264560"/>
    <xdr:sp macro="" textlink="">
      <xdr:nvSpPr>
        <xdr:cNvPr id="5" name="CaixaDeTexto 4">
          <a:extLst>
            <a:ext uri="{FF2B5EF4-FFF2-40B4-BE49-F238E27FC236}">
              <a16:creationId xmlns:a16="http://schemas.microsoft.com/office/drawing/2014/main" id="{00000000-0008-0000-0000-000005000000}"/>
            </a:ext>
          </a:extLst>
        </xdr:cNvPr>
        <xdr:cNvSpPr txBox="1"/>
      </xdr:nvSpPr>
      <xdr:spPr>
        <a:xfrm>
          <a:off x="4714875" y="421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7</xdr:col>
      <xdr:colOff>503465</xdr:colOff>
      <xdr:row>21</xdr:row>
      <xdr:rowOff>0</xdr:rowOff>
    </xdr:from>
    <xdr:ext cx="184731" cy="264560"/>
    <xdr:sp macro="" textlink="">
      <xdr:nvSpPr>
        <xdr:cNvPr id="9" name="CaixaDeTexto 8">
          <a:extLst>
            <a:ext uri="{FF2B5EF4-FFF2-40B4-BE49-F238E27FC236}">
              <a16:creationId xmlns:a16="http://schemas.microsoft.com/office/drawing/2014/main" id="{00000000-0008-0000-0000-000009000000}"/>
            </a:ext>
          </a:extLst>
        </xdr:cNvPr>
        <xdr:cNvSpPr txBox="1"/>
      </xdr:nvSpPr>
      <xdr:spPr>
        <a:xfrm>
          <a:off x="4122965" y="1471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7</xdr:col>
      <xdr:colOff>476250</xdr:colOff>
      <xdr:row>21</xdr:row>
      <xdr:rowOff>0</xdr:rowOff>
    </xdr:from>
    <xdr:ext cx="184731" cy="264560"/>
    <xdr:sp macro="" textlink="">
      <xdr:nvSpPr>
        <xdr:cNvPr id="10" name="CaixaDeTexto 9">
          <a:extLst>
            <a:ext uri="{FF2B5EF4-FFF2-40B4-BE49-F238E27FC236}">
              <a16:creationId xmlns:a16="http://schemas.microsoft.com/office/drawing/2014/main" id="{00000000-0008-0000-0000-00000A000000}"/>
            </a:ext>
          </a:extLst>
        </xdr:cNvPr>
        <xdr:cNvSpPr txBox="1"/>
      </xdr:nvSpPr>
      <xdr:spPr>
        <a:xfrm>
          <a:off x="4095750" y="1471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7</xdr:col>
      <xdr:colOff>857250</xdr:colOff>
      <xdr:row>21</xdr:row>
      <xdr:rowOff>0</xdr:rowOff>
    </xdr:from>
    <xdr:ext cx="184731" cy="264560"/>
    <xdr:sp macro="" textlink="">
      <xdr:nvSpPr>
        <xdr:cNvPr id="11" name="CaixaDeTexto 10">
          <a:extLst>
            <a:ext uri="{FF2B5EF4-FFF2-40B4-BE49-F238E27FC236}">
              <a16:creationId xmlns:a16="http://schemas.microsoft.com/office/drawing/2014/main" id="{00000000-0008-0000-0000-00000B000000}"/>
            </a:ext>
          </a:extLst>
        </xdr:cNvPr>
        <xdr:cNvSpPr txBox="1"/>
      </xdr:nvSpPr>
      <xdr:spPr>
        <a:xfrm>
          <a:off x="4476750" y="1471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7</xdr:col>
      <xdr:colOff>938893</xdr:colOff>
      <xdr:row>21</xdr:row>
      <xdr:rowOff>0</xdr:rowOff>
    </xdr:from>
    <xdr:ext cx="184731" cy="264560"/>
    <xdr:sp macro="" textlink="">
      <xdr:nvSpPr>
        <xdr:cNvPr id="12" name="CaixaDeTexto 11">
          <a:extLst>
            <a:ext uri="{FF2B5EF4-FFF2-40B4-BE49-F238E27FC236}">
              <a16:creationId xmlns:a16="http://schemas.microsoft.com/office/drawing/2014/main" id="{00000000-0008-0000-0000-00000C000000}"/>
            </a:ext>
          </a:extLst>
        </xdr:cNvPr>
        <xdr:cNvSpPr txBox="1"/>
      </xdr:nvSpPr>
      <xdr:spPr>
        <a:xfrm>
          <a:off x="4558393" y="1471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7</xdr:col>
      <xdr:colOff>925286</xdr:colOff>
      <xdr:row>21</xdr:row>
      <xdr:rowOff>0</xdr:rowOff>
    </xdr:from>
    <xdr:ext cx="184731" cy="264560"/>
    <xdr:sp macro="" textlink="">
      <xdr:nvSpPr>
        <xdr:cNvPr id="13" name="CaixaDeTexto 12">
          <a:extLst>
            <a:ext uri="{FF2B5EF4-FFF2-40B4-BE49-F238E27FC236}">
              <a16:creationId xmlns:a16="http://schemas.microsoft.com/office/drawing/2014/main" id="{00000000-0008-0000-0000-00000D000000}"/>
            </a:ext>
          </a:extLst>
        </xdr:cNvPr>
        <xdr:cNvSpPr txBox="1"/>
      </xdr:nvSpPr>
      <xdr:spPr>
        <a:xfrm>
          <a:off x="4544786" y="1471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421822</xdr:colOff>
      <xdr:row>32</xdr:row>
      <xdr:rowOff>0</xdr:rowOff>
    </xdr:from>
    <xdr:ext cx="184731" cy="264560"/>
    <xdr:sp macro="" textlink="">
      <xdr:nvSpPr>
        <xdr:cNvPr id="14" name="CaixaDeTexto 13">
          <a:extLst>
            <a:ext uri="{FF2B5EF4-FFF2-40B4-BE49-F238E27FC236}">
              <a16:creationId xmlns:a16="http://schemas.microsoft.com/office/drawing/2014/main" id="{00000000-0008-0000-0000-00000E000000}"/>
            </a:ext>
          </a:extLst>
        </xdr:cNvPr>
        <xdr:cNvSpPr txBox="1"/>
      </xdr:nvSpPr>
      <xdr:spPr>
        <a:xfrm>
          <a:off x="4041322" y="2767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639536</xdr:colOff>
      <xdr:row>36</xdr:row>
      <xdr:rowOff>3592285</xdr:rowOff>
    </xdr:from>
    <xdr:ext cx="184731" cy="264560"/>
    <xdr:sp macro="" textlink="">
      <xdr:nvSpPr>
        <xdr:cNvPr id="15" name="CaixaDeTexto 14">
          <a:extLst>
            <a:ext uri="{FF2B5EF4-FFF2-40B4-BE49-F238E27FC236}">
              <a16:creationId xmlns:a16="http://schemas.microsoft.com/office/drawing/2014/main" id="{00000000-0008-0000-0000-00000F000000}"/>
            </a:ext>
          </a:extLst>
        </xdr:cNvPr>
        <xdr:cNvSpPr txBox="1"/>
      </xdr:nvSpPr>
      <xdr:spPr>
        <a:xfrm>
          <a:off x="4259036" y="49798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870858</xdr:colOff>
      <xdr:row>39</xdr:row>
      <xdr:rowOff>0</xdr:rowOff>
    </xdr:from>
    <xdr:ext cx="184731" cy="264560"/>
    <xdr:sp macro="" textlink="">
      <xdr:nvSpPr>
        <xdr:cNvPr id="17" name="CaixaDeTexto 16">
          <a:extLst>
            <a:ext uri="{FF2B5EF4-FFF2-40B4-BE49-F238E27FC236}">
              <a16:creationId xmlns:a16="http://schemas.microsoft.com/office/drawing/2014/main" id="{00000000-0008-0000-0000-000011000000}"/>
            </a:ext>
          </a:extLst>
        </xdr:cNvPr>
        <xdr:cNvSpPr txBox="1"/>
      </xdr:nvSpPr>
      <xdr:spPr>
        <a:xfrm>
          <a:off x="4490358" y="498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1020536</xdr:colOff>
      <xdr:row>42</xdr:row>
      <xdr:rowOff>0</xdr:rowOff>
    </xdr:from>
    <xdr:ext cx="184731" cy="264560"/>
    <xdr:sp macro="" textlink="">
      <xdr:nvSpPr>
        <xdr:cNvPr id="18" name="CaixaDeTexto 17">
          <a:extLst>
            <a:ext uri="{FF2B5EF4-FFF2-40B4-BE49-F238E27FC236}">
              <a16:creationId xmlns:a16="http://schemas.microsoft.com/office/drawing/2014/main" id="{00000000-0008-0000-0000-000012000000}"/>
            </a:ext>
          </a:extLst>
        </xdr:cNvPr>
        <xdr:cNvSpPr txBox="1"/>
      </xdr:nvSpPr>
      <xdr:spPr>
        <a:xfrm>
          <a:off x="4640036" y="551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twoCellAnchor>
    <xdr:from>
      <xdr:col>1</xdr:col>
      <xdr:colOff>523875</xdr:colOff>
      <xdr:row>26</xdr:row>
      <xdr:rowOff>2326770</xdr:rowOff>
    </xdr:from>
    <xdr:to>
      <xdr:col>1</xdr:col>
      <xdr:colOff>942975</xdr:colOff>
      <xdr:row>26</xdr:row>
      <xdr:rowOff>2819083</xdr:rowOff>
    </xdr:to>
    <xdr:pic>
      <xdr:nvPicPr>
        <xdr:cNvPr id="19" name="Imagem 6">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6775" y="62924820"/>
          <a:ext cx="419100" cy="492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738249</xdr:colOff>
      <xdr:row>27</xdr:row>
      <xdr:rowOff>2112310</xdr:rowOff>
    </xdr:from>
    <xdr:to>
      <xdr:col>1</xdr:col>
      <xdr:colOff>1177849</xdr:colOff>
      <xdr:row>27</xdr:row>
      <xdr:rowOff>2543176</xdr:rowOff>
    </xdr:to>
    <xdr:pic>
      <xdr:nvPicPr>
        <xdr:cNvPr id="20" name="Imagem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3" cstate="print"/>
        <a:stretch>
          <a:fillRect/>
        </a:stretch>
      </xdr:blipFill>
      <xdr:spPr>
        <a:xfrm>
          <a:off x="1081149" y="65539285"/>
          <a:ext cx="439600" cy="430866"/>
        </a:xfrm>
        <a:prstGeom prst="rect">
          <a:avLst/>
        </a:prstGeom>
      </xdr:spPr>
    </xdr:pic>
    <xdr:clientData/>
  </xdr:twoCellAnchor>
  <xdr:twoCellAnchor editAs="oneCell">
    <xdr:from>
      <xdr:col>1</xdr:col>
      <xdr:colOff>509305</xdr:colOff>
      <xdr:row>34</xdr:row>
      <xdr:rowOff>2843492</xdr:rowOff>
    </xdr:from>
    <xdr:to>
      <xdr:col>1</xdr:col>
      <xdr:colOff>1600200</xdr:colOff>
      <xdr:row>34</xdr:row>
      <xdr:rowOff>4029075</xdr:rowOff>
    </xdr:to>
    <xdr:pic>
      <xdr:nvPicPr>
        <xdr:cNvPr id="21" name="Imagem 20" descr="C:\Users\User\Downloads\PHOTO-2020-01-25-14-24-39.jpg">
          <a:extLst>
            <a:ext uri="{FF2B5EF4-FFF2-40B4-BE49-F238E27FC236}">
              <a16:creationId xmlns:a16="http://schemas.microsoft.com/office/drawing/2014/main" id="{00000000-0008-0000-0000-000015000000}"/>
            </a:ext>
          </a:extLst>
        </xdr:cNvPr>
        <xdr:cNvPicPr/>
      </xdr:nvPicPr>
      <xdr:blipFill>
        <a:blip xmlns:r="http://schemas.openxmlformats.org/officeDocument/2006/relationships" r:embed="rId4" cstate="print"/>
        <a:srcRect/>
        <a:stretch>
          <a:fillRect/>
        </a:stretch>
      </xdr:blipFill>
      <xdr:spPr bwMode="auto">
        <a:xfrm>
          <a:off x="852205" y="86425367"/>
          <a:ext cx="1090895" cy="1185583"/>
        </a:xfrm>
        <a:prstGeom prst="rect">
          <a:avLst/>
        </a:prstGeom>
        <a:noFill/>
        <a:ln w="9525">
          <a:noFill/>
          <a:miter lim="800000"/>
          <a:headEnd/>
          <a:tailEnd/>
        </a:ln>
      </xdr:spPr>
    </xdr:pic>
    <xdr:clientData/>
  </xdr:twoCellAnchor>
  <xdr:twoCellAnchor editAs="oneCell">
    <xdr:from>
      <xdr:col>1</xdr:col>
      <xdr:colOff>1327895</xdr:colOff>
      <xdr:row>31</xdr:row>
      <xdr:rowOff>1762125</xdr:rowOff>
    </xdr:from>
    <xdr:to>
      <xdr:col>1</xdr:col>
      <xdr:colOff>2362201</xdr:colOff>
      <xdr:row>31</xdr:row>
      <xdr:rowOff>2362200</xdr:rowOff>
    </xdr:to>
    <xdr:pic>
      <xdr:nvPicPr>
        <xdr:cNvPr id="23" name="Imagem 22" descr="C:\Users\User\Desktop\FRIGIDEIRA.png">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5" cstate="print"/>
        <a:srcRect/>
        <a:stretch>
          <a:fillRect/>
        </a:stretch>
      </xdr:blipFill>
      <xdr:spPr bwMode="auto">
        <a:xfrm>
          <a:off x="1670795" y="75657075"/>
          <a:ext cx="1034306" cy="600075"/>
        </a:xfrm>
        <a:prstGeom prst="rect">
          <a:avLst/>
        </a:prstGeom>
        <a:noFill/>
        <a:ln w="9525">
          <a:noFill/>
          <a:miter lim="800000"/>
          <a:headEnd/>
          <a:tailEnd/>
        </a:ln>
      </xdr:spPr>
    </xdr:pic>
    <xdr:clientData/>
  </xdr:twoCellAnchor>
  <xdr:oneCellAnchor>
    <xdr:from>
      <xdr:col>1</xdr:col>
      <xdr:colOff>1592036</xdr:colOff>
      <xdr:row>35</xdr:row>
      <xdr:rowOff>0</xdr:rowOff>
    </xdr:from>
    <xdr:ext cx="184731" cy="264560"/>
    <xdr:sp macro="" textlink="">
      <xdr:nvSpPr>
        <xdr:cNvPr id="25" name="CaixaDeTexto 24">
          <a:extLst>
            <a:ext uri="{FF2B5EF4-FFF2-40B4-BE49-F238E27FC236}">
              <a16:creationId xmlns:a16="http://schemas.microsoft.com/office/drawing/2014/main" id="{00000000-0008-0000-0000-000019000000}"/>
            </a:ext>
          </a:extLst>
        </xdr:cNvPr>
        <xdr:cNvSpPr txBox="1"/>
      </xdr:nvSpPr>
      <xdr:spPr>
        <a:xfrm>
          <a:off x="5211536"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2571750</xdr:colOff>
      <xdr:row>35</xdr:row>
      <xdr:rowOff>0</xdr:rowOff>
    </xdr:from>
    <xdr:ext cx="184731" cy="264560"/>
    <xdr:sp macro="" textlink="">
      <xdr:nvSpPr>
        <xdr:cNvPr id="26" name="CaixaDeTexto 25">
          <a:extLst>
            <a:ext uri="{FF2B5EF4-FFF2-40B4-BE49-F238E27FC236}">
              <a16:creationId xmlns:a16="http://schemas.microsoft.com/office/drawing/2014/main" id="{00000000-0008-0000-0000-00001A000000}"/>
            </a:ext>
          </a:extLst>
        </xdr:cNvPr>
        <xdr:cNvSpPr txBox="1"/>
      </xdr:nvSpPr>
      <xdr:spPr>
        <a:xfrm>
          <a:off x="619125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390525</xdr:colOff>
      <xdr:row>35</xdr:row>
      <xdr:rowOff>0</xdr:rowOff>
    </xdr:from>
    <xdr:ext cx="184731" cy="264560"/>
    <xdr:sp macro="" textlink="">
      <xdr:nvSpPr>
        <xdr:cNvPr id="27" name="CaixaDeTexto 26">
          <a:extLst>
            <a:ext uri="{FF2B5EF4-FFF2-40B4-BE49-F238E27FC236}">
              <a16:creationId xmlns:a16="http://schemas.microsoft.com/office/drawing/2014/main" id="{00000000-0008-0000-0000-00001B000000}"/>
            </a:ext>
          </a:extLst>
        </xdr:cNvPr>
        <xdr:cNvSpPr txBox="1"/>
      </xdr:nvSpPr>
      <xdr:spPr>
        <a:xfrm>
          <a:off x="401002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1592036</xdr:colOff>
      <xdr:row>41</xdr:row>
      <xdr:rowOff>0</xdr:rowOff>
    </xdr:from>
    <xdr:ext cx="184731" cy="264560"/>
    <xdr:sp macro="" textlink="">
      <xdr:nvSpPr>
        <xdr:cNvPr id="30" name="CaixaDeTexto 29">
          <a:extLst>
            <a:ext uri="{FF2B5EF4-FFF2-40B4-BE49-F238E27FC236}">
              <a16:creationId xmlns:a16="http://schemas.microsoft.com/office/drawing/2014/main" id="{00000000-0008-0000-0000-00001E000000}"/>
            </a:ext>
          </a:extLst>
        </xdr:cNvPr>
        <xdr:cNvSpPr txBox="1"/>
      </xdr:nvSpPr>
      <xdr:spPr>
        <a:xfrm>
          <a:off x="5211536" y="5252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2571750</xdr:colOff>
      <xdr:row>41</xdr:row>
      <xdr:rowOff>0</xdr:rowOff>
    </xdr:from>
    <xdr:ext cx="184731" cy="264560"/>
    <xdr:sp macro="" textlink="">
      <xdr:nvSpPr>
        <xdr:cNvPr id="31" name="CaixaDeTexto 30">
          <a:extLst>
            <a:ext uri="{FF2B5EF4-FFF2-40B4-BE49-F238E27FC236}">
              <a16:creationId xmlns:a16="http://schemas.microsoft.com/office/drawing/2014/main" id="{00000000-0008-0000-0000-00001F000000}"/>
            </a:ext>
          </a:extLst>
        </xdr:cNvPr>
        <xdr:cNvSpPr txBox="1"/>
      </xdr:nvSpPr>
      <xdr:spPr>
        <a:xfrm>
          <a:off x="6191250" y="5252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390525</xdr:colOff>
      <xdr:row>41</xdr:row>
      <xdr:rowOff>0</xdr:rowOff>
    </xdr:from>
    <xdr:ext cx="184731" cy="264560"/>
    <xdr:sp macro="" textlink="">
      <xdr:nvSpPr>
        <xdr:cNvPr id="32" name="CaixaDeTexto 31">
          <a:extLst>
            <a:ext uri="{FF2B5EF4-FFF2-40B4-BE49-F238E27FC236}">
              <a16:creationId xmlns:a16="http://schemas.microsoft.com/office/drawing/2014/main" id="{00000000-0008-0000-0000-000020000000}"/>
            </a:ext>
          </a:extLst>
        </xdr:cNvPr>
        <xdr:cNvSpPr txBox="1"/>
      </xdr:nvSpPr>
      <xdr:spPr>
        <a:xfrm>
          <a:off x="4010025" y="5252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1020536</xdr:colOff>
      <xdr:row>42</xdr:row>
      <xdr:rowOff>0</xdr:rowOff>
    </xdr:from>
    <xdr:ext cx="184731" cy="264560"/>
    <xdr:sp macro="" textlink="">
      <xdr:nvSpPr>
        <xdr:cNvPr id="38" name="CaixaDeTexto 37">
          <a:extLst>
            <a:ext uri="{FF2B5EF4-FFF2-40B4-BE49-F238E27FC236}">
              <a16:creationId xmlns:a16="http://schemas.microsoft.com/office/drawing/2014/main" id="{00000000-0008-0000-0000-000026000000}"/>
            </a:ext>
          </a:extLst>
        </xdr:cNvPr>
        <xdr:cNvSpPr txBox="1"/>
      </xdr:nvSpPr>
      <xdr:spPr>
        <a:xfrm>
          <a:off x="4640036" y="5794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twoCellAnchor>
    <xdr:from>
      <xdr:col>1</xdr:col>
      <xdr:colOff>1896037</xdr:colOff>
      <xdr:row>46</xdr:row>
      <xdr:rowOff>3351420</xdr:rowOff>
    </xdr:from>
    <xdr:to>
      <xdr:col>1</xdr:col>
      <xdr:colOff>2635092</xdr:colOff>
      <xdr:row>46</xdr:row>
      <xdr:rowOff>4276725</xdr:rowOff>
    </xdr:to>
    <xdr:pic>
      <xdr:nvPicPr>
        <xdr:cNvPr id="40" name="Picture 3" descr="big20-300x300">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6" cstate="print">
          <a:lum bright="7000" contrast="-8000"/>
        </a:blip>
        <a:srcRect/>
        <a:stretch>
          <a:fillRect/>
        </a:stretch>
      </xdr:blipFill>
      <xdr:spPr bwMode="auto">
        <a:xfrm>
          <a:off x="2238937" y="126319170"/>
          <a:ext cx="739055" cy="925305"/>
        </a:xfrm>
        <a:prstGeom prst="rect">
          <a:avLst/>
        </a:prstGeom>
        <a:noFill/>
        <a:ln w="9525">
          <a:noFill/>
          <a:miter lim="800000"/>
          <a:headEnd/>
          <a:tailEnd/>
        </a:ln>
      </xdr:spPr>
    </xdr:pic>
    <xdr:clientData/>
  </xdr:twoCellAnchor>
  <xdr:twoCellAnchor editAs="oneCell">
    <xdr:from>
      <xdr:col>1</xdr:col>
      <xdr:colOff>447676</xdr:colOff>
      <xdr:row>42</xdr:row>
      <xdr:rowOff>2476500</xdr:rowOff>
    </xdr:from>
    <xdr:to>
      <xdr:col>1</xdr:col>
      <xdr:colOff>1323975</xdr:colOff>
      <xdr:row>42</xdr:row>
      <xdr:rowOff>3362326</xdr:rowOff>
    </xdr:to>
    <xdr:pic>
      <xdr:nvPicPr>
        <xdr:cNvPr id="41" name="Imagem 40" descr="C:\Users\User\Downloads\IMG_1074 (1).JPG">
          <a:extLst>
            <a:ext uri="{FF2B5EF4-FFF2-40B4-BE49-F238E27FC236}">
              <a16:creationId xmlns:a16="http://schemas.microsoft.com/office/drawing/2014/main" id="{00000000-0008-0000-0000-000029000000}"/>
            </a:ext>
          </a:extLst>
        </xdr:cNvPr>
        <xdr:cNvPicPr/>
      </xdr:nvPicPr>
      <xdr:blipFill>
        <a:blip xmlns:r="http://schemas.openxmlformats.org/officeDocument/2006/relationships" r:embed="rId7" cstate="print"/>
        <a:srcRect/>
        <a:stretch>
          <a:fillRect/>
        </a:stretch>
      </xdr:blipFill>
      <xdr:spPr bwMode="auto">
        <a:xfrm>
          <a:off x="790576" y="115052475"/>
          <a:ext cx="876299" cy="885826"/>
        </a:xfrm>
        <a:prstGeom prst="rect">
          <a:avLst/>
        </a:prstGeom>
        <a:noFill/>
        <a:ln w="9525">
          <a:noFill/>
          <a:miter lim="800000"/>
          <a:headEnd/>
          <a:tailEnd/>
        </a:ln>
      </xdr:spPr>
    </xdr:pic>
    <xdr:clientData/>
  </xdr:twoCellAnchor>
  <xdr:twoCellAnchor editAs="oneCell">
    <xdr:from>
      <xdr:col>1</xdr:col>
      <xdr:colOff>333374</xdr:colOff>
      <xdr:row>41</xdr:row>
      <xdr:rowOff>2882909</xdr:rowOff>
    </xdr:from>
    <xdr:to>
      <xdr:col>1</xdr:col>
      <xdr:colOff>1800225</xdr:colOff>
      <xdr:row>41</xdr:row>
      <xdr:rowOff>3657600</xdr:rowOff>
    </xdr:to>
    <xdr:pic>
      <xdr:nvPicPr>
        <xdr:cNvPr id="45" name="Picture 4" descr="Imagem relacionada">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676274" y="108010334"/>
          <a:ext cx="1466851" cy="774691"/>
        </a:xfrm>
        <a:prstGeom prst="rect">
          <a:avLst/>
        </a:prstGeom>
        <a:noFill/>
      </xdr:spPr>
    </xdr:pic>
    <xdr:clientData/>
  </xdr:twoCellAnchor>
  <xdr:oneCellAnchor>
    <xdr:from>
      <xdr:col>7</xdr:col>
      <xdr:colOff>503465</xdr:colOff>
      <xdr:row>21</xdr:row>
      <xdr:rowOff>0</xdr:rowOff>
    </xdr:from>
    <xdr:ext cx="184731" cy="264560"/>
    <xdr:sp macro="" textlink="">
      <xdr:nvSpPr>
        <xdr:cNvPr id="47" name="CaixaDeTexto 46">
          <a:extLst>
            <a:ext uri="{FF2B5EF4-FFF2-40B4-BE49-F238E27FC236}">
              <a16:creationId xmlns:a16="http://schemas.microsoft.com/office/drawing/2014/main" id="{00000000-0008-0000-0000-00002F000000}"/>
            </a:ext>
          </a:extLst>
        </xdr:cNvPr>
        <xdr:cNvSpPr txBox="1"/>
      </xdr:nvSpPr>
      <xdr:spPr>
        <a:xfrm>
          <a:off x="3599090"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7</xdr:col>
      <xdr:colOff>476250</xdr:colOff>
      <xdr:row>21</xdr:row>
      <xdr:rowOff>0</xdr:rowOff>
    </xdr:from>
    <xdr:ext cx="184731" cy="264560"/>
    <xdr:sp macro="" textlink="">
      <xdr:nvSpPr>
        <xdr:cNvPr id="48" name="CaixaDeTexto 47">
          <a:extLst>
            <a:ext uri="{FF2B5EF4-FFF2-40B4-BE49-F238E27FC236}">
              <a16:creationId xmlns:a16="http://schemas.microsoft.com/office/drawing/2014/main" id="{00000000-0008-0000-0000-000030000000}"/>
            </a:ext>
          </a:extLst>
        </xdr:cNvPr>
        <xdr:cNvSpPr txBox="1"/>
      </xdr:nvSpPr>
      <xdr:spPr>
        <a:xfrm>
          <a:off x="3571875"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7</xdr:col>
      <xdr:colOff>857250</xdr:colOff>
      <xdr:row>21</xdr:row>
      <xdr:rowOff>0</xdr:rowOff>
    </xdr:from>
    <xdr:ext cx="184731" cy="264560"/>
    <xdr:sp macro="" textlink="">
      <xdr:nvSpPr>
        <xdr:cNvPr id="49" name="CaixaDeTexto 48">
          <a:extLst>
            <a:ext uri="{FF2B5EF4-FFF2-40B4-BE49-F238E27FC236}">
              <a16:creationId xmlns:a16="http://schemas.microsoft.com/office/drawing/2014/main" id="{00000000-0008-0000-0000-000031000000}"/>
            </a:ext>
          </a:extLst>
        </xdr:cNvPr>
        <xdr:cNvSpPr txBox="1"/>
      </xdr:nvSpPr>
      <xdr:spPr>
        <a:xfrm>
          <a:off x="3952875"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7</xdr:col>
      <xdr:colOff>938893</xdr:colOff>
      <xdr:row>21</xdr:row>
      <xdr:rowOff>0</xdr:rowOff>
    </xdr:from>
    <xdr:ext cx="184731" cy="264560"/>
    <xdr:sp macro="" textlink="">
      <xdr:nvSpPr>
        <xdr:cNvPr id="50" name="CaixaDeTexto 49">
          <a:extLst>
            <a:ext uri="{FF2B5EF4-FFF2-40B4-BE49-F238E27FC236}">
              <a16:creationId xmlns:a16="http://schemas.microsoft.com/office/drawing/2014/main" id="{00000000-0008-0000-0000-000032000000}"/>
            </a:ext>
          </a:extLst>
        </xdr:cNvPr>
        <xdr:cNvSpPr txBox="1"/>
      </xdr:nvSpPr>
      <xdr:spPr>
        <a:xfrm>
          <a:off x="4034518"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7</xdr:col>
      <xdr:colOff>925286</xdr:colOff>
      <xdr:row>21</xdr:row>
      <xdr:rowOff>0</xdr:rowOff>
    </xdr:from>
    <xdr:ext cx="184731" cy="264560"/>
    <xdr:sp macro="" textlink="">
      <xdr:nvSpPr>
        <xdr:cNvPr id="51" name="CaixaDeTexto 50">
          <a:extLst>
            <a:ext uri="{FF2B5EF4-FFF2-40B4-BE49-F238E27FC236}">
              <a16:creationId xmlns:a16="http://schemas.microsoft.com/office/drawing/2014/main" id="{00000000-0008-0000-0000-000033000000}"/>
            </a:ext>
          </a:extLst>
        </xdr:cNvPr>
        <xdr:cNvSpPr txBox="1"/>
      </xdr:nvSpPr>
      <xdr:spPr>
        <a:xfrm>
          <a:off x="4020911" y="1561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421822</xdr:colOff>
      <xdr:row>32</xdr:row>
      <xdr:rowOff>0</xdr:rowOff>
    </xdr:from>
    <xdr:ext cx="184731" cy="264560"/>
    <xdr:sp macro="" textlink="">
      <xdr:nvSpPr>
        <xdr:cNvPr id="52" name="CaixaDeTexto 51">
          <a:extLst>
            <a:ext uri="{FF2B5EF4-FFF2-40B4-BE49-F238E27FC236}">
              <a16:creationId xmlns:a16="http://schemas.microsoft.com/office/drawing/2014/main" id="{00000000-0008-0000-0000-000034000000}"/>
            </a:ext>
          </a:extLst>
        </xdr:cNvPr>
        <xdr:cNvSpPr txBox="1"/>
      </xdr:nvSpPr>
      <xdr:spPr>
        <a:xfrm>
          <a:off x="3517447" y="2920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639536</xdr:colOff>
      <xdr:row>36</xdr:row>
      <xdr:rowOff>3592285</xdr:rowOff>
    </xdr:from>
    <xdr:ext cx="184731" cy="264560"/>
    <xdr:sp macro="" textlink="">
      <xdr:nvSpPr>
        <xdr:cNvPr id="53" name="CaixaDeTexto 52">
          <a:extLst>
            <a:ext uri="{FF2B5EF4-FFF2-40B4-BE49-F238E27FC236}">
              <a16:creationId xmlns:a16="http://schemas.microsoft.com/office/drawing/2014/main" id="{00000000-0008-0000-0000-000035000000}"/>
            </a:ext>
          </a:extLst>
        </xdr:cNvPr>
        <xdr:cNvSpPr txBox="1"/>
      </xdr:nvSpPr>
      <xdr:spPr>
        <a:xfrm>
          <a:off x="3735161" y="53093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twoCellAnchor editAs="oneCell">
    <xdr:from>
      <xdr:col>1</xdr:col>
      <xdr:colOff>533402</xdr:colOff>
      <xdr:row>36</xdr:row>
      <xdr:rowOff>3629026</xdr:rowOff>
    </xdr:from>
    <xdr:to>
      <xdr:col>1</xdr:col>
      <xdr:colOff>1476376</xdr:colOff>
      <xdr:row>36</xdr:row>
      <xdr:rowOff>4181476</xdr:rowOff>
    </xdr:to>
    <xdr:pic>
      <xdr:nvPicPr>
        <xdr:cNvPr id="54" name="Imagem 53" descr="https://images-na.ssl-images-amazon.com/images/I/71QM0sjciGL._SL1500_.jpg">
          <a:extLst>
            <a:ext uri="{FF2B5EF4-FFF2-40B4-BE49-F238E27FC236}">
              <a16:creationId xmlns:a16="http://schemas.microsoft.com/office/drawing/2014/main" id="{00000000-0008-0000-0000-000036000000}"/>
            </a:ext>
          </a:extLst>
        </xdr:cNvPr>
        <xdr:cNvPicPr/>
      </xdr:nvPicPr>
      <xdr:blipFill>
        <a:blip xmlns:r="http://schemas.openxmlformats.org/officeDocument/2006/relationships" r:embed="rId9" cstate="print">
          <a:lum bright="-39000" contrast="23000"/>
        </a:blip>
        <a:srcRect/>
        <a:stretch>
          <a:fillRect/>
        </a:stretch>
      </xdr:blipFill>
      <xdr:spPr bwMode="auto">
        <a:xfrm>
          <a:off x="876302" y="96345376"/>
          <a:ext cx="942974" cy="552450"/>
        </a:xfrm>
        <a:prstGeom prst="rect">
          <a:avLst/>
        </a:prstGeom>
        <a:noFill/>
        <a:ln w="9525">
          <a:noFill/>
          <a:miter lim="800000"/>
          <a:headEnd/>
          <a:tailEnd/>
        </a:ln>
      </xdr:spPr>
    </xdr:pic>
    <xdr:clientData/>
  </xdr:twoCellAnchor>
  <xdr:oneCellAnchor>
    <xdr:from>
      <xdr:col>1</xdr:col>
      <xdr:colOff>870858</xdr:colOff>
      <xdr:row>39</xdr:row>
      <xdr:rowOff>0</xdr:rowOff>
    </xdr:from>
    <xdr:ext cx="184731" cy="264560"/>
    <xdr:sp macro="" textlink="">
      <xdr:nvSpPr>
        <xdr:cNvPr id="55" name="CaixaDeTexto 54">
          <a:extLst>
            <a:ext uri="{FF2B5EF4-FFF2-40B4-BE49-F238E27FC236}">
              <a16:creationId xmlns:a16="http://schemas.microsoft.com/office/drawing/2014/main" id="{00000000-0008-0000-0000-000037000000}"/>
            </a:ext>
          </a:extLst>
        </xdr:cNvPr>
        <xdr:cNvSpPr txBox="1"/>
      </xdr:nvSpPr>
      <xdr:spPr>
        <a:xfrm>
          <a:off x="3966483" y="531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503465</xdr:colOff>
      <xdr:row>6</xdr:row>
      <xdr:rowOff>2068286</xdr:rowOff>
    </xdr:from>
    <xdr:ext cx="184731" cy="264560"/>
    <xdr:sp macro="" textlink="">
      <xdr:nvSpPr>
        <xdr:cNvPr id="57" name="CaixaDeTexto 56">
          <a:extLst>
            <a:ext uri="{FF2B5EF4-FFF2-40B4-BE49-F238E27FC236}">
              <a16:creationId xmlns:a16="http://schemas.microsoft.com/office/drawing/2014/main" id="{00000000-0008-0000-0000-000039000000}"/>
            </a:ext>
          </a:extLst>
        </xdr:cNvPr>
        <xdr:cNvSpPr txBox="1"/>
      </xdr:nvSpPr>
      <xdr:spPr>
        <a:xfrm>
          <a:off x="3599090" y="62783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1095375</xdr:colOff>
      <xdr:row>5</xdr:row>
      <xdr:rowOff>3143250</xdr:rowOff>
    </xdr:from>
    <xdr:ext cx="184731" cy="264560"/>
    <xdr:sp macro="" textlink="">
      <xdr:nvSpPr>
        <xdr:cNvPr id="61" name="CaixaDeTexto 60">
          <a:extLst>
            <a:ext uri="{FF2B5EF4-FFF2-40B4-BE49-F238E27FC236}">
              <a16:creationId xmlns:a16="http://schemas.microsoft.com/office/drawing/2014/main" id="{00000000-0008-0000-0000-00003D000000}"/>
            </a:ext>
          </a:extLst>
        </xdr:cNvPr>
        <xdr:cNvSpPr txBox="1"/>
      </xdr:nvSpPr>
      <xdr:spPr>
        <a:xfrm>
          <a:off x="4191000" y="421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twoCellAnchor editAs="oneCell">
    <xdr:from>
      <xdr:col>1</xdr:col>
      <xdr:colOff>416301</xdr:colOff>
      <xdr:row>33</xdr:row>
      <xdr:rowOff>3260147</xdr:rowOff>
    </xdr:from>
    <xdr:to>
      <xdr:col>1</xdr:col>
      <xdr:colOff>1800224</xdr:colOff>
      <xdr:row>33</xdr:row>
      <xdr:rowOff>4448175</xdr:rowOff>
    </xdr:to>
    <xdr:pic>
      <xdr:nvPicPr>
        <xdr:cNvPr id="66" name="Imagem 65" descr="C:\Users\User\Downloads\PHOTO-2020-01-25-14-24-56.jpg">
          <a:extLst>
            <a:ext uri="{FF2B5EF4-FFF2-40B4-BE49-F238E27FC236}">
              <a16:creationId xmlns:a16="http://schemas.microsoft.com/office/drawing/2014/main" id="{00000000-0008-0000-0000-000042000000}"/>
            </a:ext>
          </a:extLst>
        </xdr:cNvPr>
        <xdr:cNvPicPr/>
      </xdr:nvPicPr>
      <xdr:blipFill>
        <a:blip xmlns:r="http://schemas.openxmlformats.org/officeDocument/2006/relationships" r:embed="rId10" cstate="print"/>
        <a:srcRect/>
        <a:stretch>
          <a:fillRect/>
        </a:stretch>
      </xdr:blipFill>
      <xdr:spPr bwMode="auto">
        <a:xfrm>
          <a:off x="759201" y="82165247"/>
          <a:ext cx="1383923" cy="1188028"/>
        </a:xfrm>
        <a:prstGeom prst="rect">
          <a:avLst/>
        </a:prstGeom>
        <a:noFill/>
        <a:ln w="9525">
          <a:noFill/>
          <a:miter lim="800000"/>
          <a:headEnd/>
          <a:tailEnd/>
        </a:ln>
      </xdr:spPr>
    </xdr:pic>
    <xdr:clientData/>
  </xdr:twoCellAnchor>
  <xdr:oneCellAnchor>
    <xdr:from>
      <xdr:col>1</xdr:col>
      <xdr:colOff>1592036</xdr:colOff>
      <xdr:row>35</xdr:row>
      <xdr:rowOff>0</xdr:rowOff>
    </xdr:from>
    <xdr:ext cx="184731" cy="264560"/>
    <xdr:sp macro="" textlink="">
      <xdr:nvSpPr>
        <xdr:cNvPr id="68" name="CaixaDeTexto 67">
          <a:extLst>
            <a:ext uri="{FF2B5EF4-FFF2-40B4-BE49-F238E27FC236}">
              <a16:creationId xmlns:a16="http://schemas.microsoft.com/office/drawing/2014/main" id="{00000000-0008-0000-0000-000044000000}"/>
            </a:ext>
          </a:extLst>
        </xdr:cNvPr>
        <xdr:cNvSpPr txBox="1"/>
      </xdr:nvSpPr>
      <xdr:spPr>
        <a:xfrm>
          <a:off x="4687661"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2571750</xdr:colOff>
      <xdr:row>35</xdr:row>
      <xdr:rowOff>0</xdr:rowOff>
    </xdr:from>
    <xdr:ext cx="184731" cy="264560"/>
    <xdr:sp macro="" textlink="">
      <xdr:nvSpPr>
        <xdr:cNvPr id="69" name="CaixaDeTexto 68">
          <a:extLst>
            <a:ext uri="{FF2B5EF4-FFF2-40B4-BE49-F238E27FC236}">
              <a16:creationId xmlns:a16="http://schemas.microsoft.com/office/drawing/2014/main" id="{00000000-0008-0000-0000-000045000000}"/>
            </a:ext>
          </a:extLst>
        </xdr:cNvPr>
        <xdr:cNvSpPr txBox="1"/>
      </xdr:nvSpPr>
      <xdr:spPr>
        <a:xfrm>
          <a:off x="5667375"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390525</xdr:colOff>
      <xdr:row>35</xdr:row>
      <xdr:rowOff>0</xdr:rowOff>
    </xdr:from>
    <xdr:ext cx="184731" cy="264560"/>
    <xdr:sp macro="" textlink="">
      <xdr:nvSpPr>
        <xdr:cNvPr id="70" name="CaixaDeTexto 69">
          <a:extLst>
            <a:ext uri="{FF2B5EF4-FFF2-40B4-BE49-F238E27FC236}">
              <a16:creationId xmlns:a16="http://schemas.microsoft.com/office/drawing/2014/main" id="{00000000-0008-0000-0000-000046000000}"/>
            </a:ext>
          </a:extLst>
        </xdr:cNvPr>
        <xdr:cNvSpPr txBox="1"/>
      </xdr:nvSpPr>
      <xdr:spPr>
        <a:xfrm>
          <a:off x="3486150" y="396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1592036</xdr:colOff>
      <xdr:row>41</xdr:row>
      <xdr:rowOff>0</xdr:rowOff>
    </xdr:from>
    <xdr:ext cx="184731" cy="264560"/>
    <xdr:sp macro="" textlink="">
      <xdr:nvSpPr>
        <xdr:cNvPr id="73" name="CaixaDeTexto 72">
          <a:extLst>
            <a:ext uri="{FF2B5EF4-FFF2-40B4-BE49-F238E27FC236}">
              <a16:creationId xmlns:a16="http://schemas.microsoft.com/office/drawing/2014/main" id="{00000000-0008-0000-0000-000049000000}"/>
            </a:ext>
          </a:extLst>
        </xdr:cNvPr>
        <xdr:cNvSpPr txBox="1"/>
      </xdr:nvSpPr>
      <xdr:spPr>
        <a:xfrm>
          <a:off x="4687661" y="558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2571750</xdr:colOff>
      <xdr:row>41</xdr:row>
      <xdr:rowOff>0</xdr:rowOff>
    </xdr:from>
    <xdr:ext cx="184731" cy="264560"/>
    <xdr:sp macro="" textlink="">
      <xdr:nvSpPr>
        <xdr:cNvPr id="74" name="CaixaDeTexto 73">
          <a:extLst>
            <a:ext uri="{FF2B5EF4-FFF2-40B4-BE49-F238E27FC236}">
              <a16:creationId xmlns:a16="http://schemas.microsoft.com/office/drawing/2014/main" id="{00000000-0008-0000-0000-00004A000000}"/>
            </a:ext>
          </a:extLst>
        </xdr:cNvPr>
        <xdr:cNvSpPr txBox="1"/>
      </xdr:nvSpPr>
      <xdr:spPr>
        <a:xfrm>
          <a:off x="5667375" y="558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390525</xdr:colOff>
      <xdr:row>41</xdr:row>
      <xdr:rowOff>0</xdr:rowOff>
    </xdr:from>
    <xdr:ext cx="184731" cy="264560"/>
    <xdr:sp macro="" textlink="">
      <xdr:nvSpPr>
        <xdr:cNvPr id="75" name="CaixaDeTexto 74">
          <a:extLst>
            <a:ext uri="{FF2B5EF4-FFF2-40B4-BE49-F238E27FC236}">
              <a16:creationId xmlns:a16="http://schemas.microsoft.com/office/drawing/2014/main" id="{00000000-0008-0000-0000-00004B000000}"/>
            </a:ext>
          </a:extLst>
        </xdr:cNvPr>
        <xdr:cNvSpPr txBox="1"/>
      </xdr:nvSpPr>
      <xdr:spPr>
        <a:xfrm>
          <a:off x="3486150" y="5581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xdr:col>
      <xdr:colOff>1020536</xdr:colOff>
      <xdr:row>42</xdr:row>
      <xdr:rowOff>0</xdr:rowOff>
    </xdr:from>
    <xdr:ext cx="184731" cy="264560"/>
    <xdr:sp macro="" textlink="">
      <xdr:nvSpPr>
        <xdr:cNvPr id="85" name="CaixaDeTexto 84">
          <a:extLst>
            <a:ext uri="{FF2B5EF4-FFF2-40B4-BE49-F238E27FC236}">
              <a16:creationId xmlns:a16="http://schemas.microsoft.com/office/drawing/2014/main" id="{00000000-0008-0000-0000-000055000000}"/>
            </a:ext>
          </a:extLst>
        </xdr:cNvPr>
        <xdr:cNvSpPr txBox="1"/>
      </xdr:nvSpPr>
      <xdr:spPr>
        <a:xfrm>
          <a:off x="4116161" y="633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twoCellAnchor editAs="oneCell">
    <xdr:from>
      <xdr:col>1</xdr:col>
      <xdr:colOff>2009776</xdr:colOff>
      <xdr:row>35</xdr:row>
      <xdr:rowOff>4476750</xdr:rowOff>
    </xdr:from>
    <xdr:to>
      <xdr:col>1</xdr:col>
      <xdr:colOff>2647950</xdr:colOff>
      <xdr:row>35</xdr:row>
      <xdr:rowOff>5063836</xdr:rowOff>
    </xdr:to>
    <xdr:pic>
      <xdr:nvPicPr>
        <xdr:cNvPr id="87" name="Imagem 86" descr="http://plastitalia.com.br/site/_uploads/lixeira120litroscomrodasepedal_p120%20rp_276.jpg">
          <a:extLst>
            <a:ext uri="{FF2B5EF4-FFF2-40B4-BE49-F238E27FC236}">
              <a16:creationId xmlns:a16="http://schemas.microsoft.com/office/drawing/2014/main" id="{00000000-0008-0000-0000-000057000000}"/>
            </a:ext>
          </a:extLst>
        </xdr:cNvPr>
        <xdr:cNvPicPr/>
      </xdr:nvPicPr>
      <xdr:blipFill>
        <a:blip xmlns:r="http://schemas.openxmlformats.org/officeDocument/2006/relationships" r:embed="rId11" cstate="print"/>
        <a:srcRect/>
        <a:stretch>
          <a:fillRect/>
        </a:stretch>
      </xdr:blipFill>
      <xdr:spPr bwMode="auto">
        <a:xfrm>
          <a:off x="2352676" y="91992450"/>
          <a:ext cx="638174" cy="587086"/>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xdr:col>
          <xdr:colOff>868680</xdr:colOff>
          <xdr:row>32</xdr:row>
          <xdr:rowOff>1905000</xdr:rowOff>
        </xdr:from>
        <xdr:to>
          <xdr:col>1</xdr:col>
          <xdr:colOff>1950720</xdr:colOff>
          <xdr:row>32</xdr:row>
          <xdr:rowOff>2506980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1910508</xdr:colOff>
      <xdr:row>45</xdr:row>
      <xdr:rowOff>2295525</xdr:rowOff>
    </xdr:from>
    <xdr:to>
      <xdr:col>1</xdr:col>
      <xdr:colOff>2644827</xdr:colOff>
      <xdr:row>45</xdr:row>
      <xdr:rowOff>3097212</xdr:rowOff>
    </xdr:to>
    <xdr:pic>
      <xdr:nvPicPr>
        <xdr:cNvPr id="8" name="Imagem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2"/>
        <a:stretch>
          <a:fillRect/>
        </a:stretch>
      </xdr:blipFill>
      <xdr:spPr>
        <a:xfrm>
          <a:off x="2253408" y="122139075"/>
          <a:ext cx="734319" cy="801687"/>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6"/>
  <sheetViews>
    <sheetView tabSelected="1" zoomScaleNormal="100" zoomScaleSheetLayoutView="80" workbookViewId="0">
      <selection activeCell="C4" sqref="C1:C1048576"/>
    </sheetView>
  </sheetViews>
  <sheetFormatPr defaultColWidth="9.109375" defaultRowHeight="13.8" x14ac:dyDescent="0.3"/>
  <cols>
    <col min="1" max="1" width="5.109375" style="2" customWidth="1"/>
    <col min="2" max="2" width="42.33203125" style="2" customWidth="1"/>
    <col min="3" max="3" width="7.44140625" style="2" hidden="1" customWidth="1"/>
    <col min="4" max="4" width="8.5546875" style="3" customWidth="1"/>
    <col min="5" max="5" width="8.88671875" style="4" bestFit="1" customWidth="1"/>
    <col min="6" max="6" width="11.6640625" style="4" hidden="1" customWidth="1"/>
    <col min="7" max="7" width="12" style="4" customWidth="1"/>
    <col min="8" max="8" width="12.88671875" style="4" customWidth="1"/>
    <col min="9" max="9" width="12.33203125" style="4" customWidth="1"/>
    <col min="10" max="10" width="10.33203125" style="4" customWidth="1"/>
    <col min="11" max="11" width="10.5546875" style="4" customWidth="1"/>
    <col min="12" max="12" width="8.109375" style="5" customWidth="1"/>
    <col min="13" max="13" width="10" style="1" customWidth="1"/>
    <col min="14" max="16384" width="9.109375" style="1"/>
  </cols>
  <sheetData>
    <row r="1" spans="1:13" x14ac:dyDescent="0.3">
      <c r="A1" s="58" t="s">
        <v>9</v>
      </c>
      <c r="B1" s="58"/>
      <c r="C1" s="58"/>
      <c r="D1" s="58"/>
      <c r="E1" s="58"/>
      <c r="F1" s="58"/>
      <c r="G1" s="58"/>
      <c r="H1" s="58"/>
      <c r="I1" s="58"/>
      <c r="J1" s="58"/>
      <c r="K1" s="58"/>
      <c r="L1" s="58"/>
    </row>
    <row r="2" spans="1:13" x14ac:dyDescent="0.3">
      <c r="A2" s="58" t="s">
        <v>10</v>
      </c>
      <c r="B2" s="58"/>
      <c r="C2" s="58"/>
      <c r="D2" s="58"/>
      <c r="E2" s="58"/>
      <c r="F2" s="58"/>
      <c r="G2" s="58"/>
      <c r="H2" s="58"/>
      <c r="I2" s="58"/>
      <c r="J2" s="58"/>
      <c r="K2" s="58"/>
      <c r="L2" s="58"/>
    </row>
    <row r="3" spans="1:13" x14ac:dyDescent="0.3">
      <c r="A3" s="58" t="s">
        <v>18</v>
      </c>
      <c r="B3" s="58"/>
      <c r="C3" s="58"/>
      <c r="D3" s="58"/>
      <c r="E3" s="58"/>
      <c r="F3" s="58"/>
      <c r="G3" s="58"/>
      <c r="H3" s="58"/>
      <c r="I3" s="58"/>
      <c r="J3" s="58"/>
      <c r="K3" s="58"/>
      <c r="L3" s="58"/>
    </row>
    <row r="4" spans="1:13" x14ac:dyDescent="0.3">
      <c r="D4" s="6"/>
      <c r="E4" s="7" t="s">
        <v>17</v>
      </c>
      <c r="F4" s="7"/>
    </row>
    <row r="5" spans="1:13" ht="99" customHeight="1" x14ac:dyDescent="0.3">
      <c r="A5" s="27" t="s">
        <v>11</v>
      </c>
      <c r="B5" s="8" t="s">
        <v>0</v>
      </c>
      <c r="C5" s="8" t="s">
        <v>7</v>
      </c>
      <c r="D5" s="8" t="s">
        <v>13</v>
      </c>
      <c r="E5" s="8" t="s">
        <v>6</v>
      </c>
      <c r="F5" s="8" t="s">
        <v>8</v>
      </c>
      <c r="G5" s="9" t="s">
        <v>2</v>
      </c>
      <c r="H5" s="9" t="s">
        <v>1</v>
      </c>
      <c r="I5" s="45" t="s">
        <v>16</v>
      </c>
      <c r="J5" s="9" t="s">
        <v>3</v>
      </c>
      <c r="K5" s="9" t="s">
        <v>4</v>
      </c>
      <c r="L5" s="9" t="s">
        <v>5</v>
      </c>
      <c r="M5" s="21" t="s">
        <v>19</v>
      </c>
    </row>
    <row r="6" spans="1:13" ht="268.5" customHeight="1" x14ac:dyDescent="0.3">
      <c r="A6" s="10">
        <v>1</v>
      </c>
      <c r="B6" s="23" t="s">
        <v>21</v>
      </c>
      <c r="C6" s="46">
        <v>276686</v>
      </c>
      <c r="D6" s="10" t="s">
        <v>15</v>
      </c>
      <c r="E6" s="11">
        <v>10</v>
      </c>
      <c r="F6" s="12">
        <f>SUM(E6:E6)</f>
        <v>10</v>
      </c>
      <c r="G6" s="53">
        <v>17.86</v>
      </c>
      <c r="H6" s="54">
        <f>G6*F6</f>
        <v>178.6</v>
      </c>
      <c r="I6" s="13" t="s">
        <v>62</v>
      </c>
      <c r="J6" s="14" t="s">
        <v>91</v>
      </c>
      <c r="K6" s="15" t="s">
        <v>92</v>
      </c>
      <c r="L6" s="11" t="s">
        <v>12</v>
      </c>
      <c r="M6" s="22">
        <f>IF(G6&lt;0.01,"",IF(AND(G6&gt;=0.01,G6&lt;=5),0.01,IF(G6&lt;=10,0.02,IF(G6&lt;=20,0.03,IF(G6&lt;=50,0.05,IF(G6&lt;=100,0.1,IF(G6&lt;=200,0.12,IF(G6&lt;=500,0.2,IF(G6&lt;=1000,0.4,IF(G6&lt;=2000,0.5,IF(G6&lt;=5000,0.8,IF(G6&lt;=10000,G6*0.005,"Avaliação Específica"))))))))))))</f>
        <v>0.03</v>
      </c>
    </row>
    <row r="7" spans="1:13" ht="78.75" customHeight="1" x14ac:dyDescent="0.3">
      <c r="A7" s="10">
        <v>2</v>
      </c>
      <c r="B7" s="24" t="s">
        <v>20</v>
      </c>
      <c r="C7" s="47">
        <v>405733</v>
      </c>
      <c r="D7" s="10" t="s">
        <v>15</v>
      </c>
      <c r="E7" s="11">
        <v>10</v>
      </c>
      <c r="F7" s="12">
        <f t="shared" ref="F7:F50" si="0">SUM(E7:E7)</f>
        <v>10</v>
      </c>
      <c r="G7" s="53">
        <v>14.48</v>
      </c>
      <c r="H7" s="54">
        <f>G7*F7</f>
        <v>144.80000000000001</v>
      </c>
      <c r="I7" s="13" t="s">
        <v>62</v>
      </c>
      <c r="J7" s="14" t="s">
        <v>91</v>
      </c>
      <c r="K7" s="15" t="s">
        <v>92</v>
      </c>
      <c r="L7" s="11" t="s">
        <v>12</v>
      </c>
      <c r="M7" s="22">
        <f t="shared" ref="M7:M50" si="1">IF(G7&lt;0.01,"",IF(AND(G7&gt;=0.01,G7&lt;=5),0.01,IF(G7&lt;=10,0.02,IF(G7&lt;=20,0.03,IF(G7&lt;=50,0.05,IF(G7&lt;=100,0.1,IF(G7&lt;=200,0.12,IF(G7&lt;=500,0.2,IF(G7&lt;=1000,0.4,IF(G7&lt;=2000,0.5,IF(G7&lt;=5000,0.8,IF(G7&lt;=10000,G7*0.005,"Avaliação Específica"))))))))))))</f>
        <v>0.03</v>
      </c>
    </row>
    <row r="8" spans="1:13" ht="333" customHeight="1" x14ac:dyDescent="0.3">
      <c r="A8" s="10">
        <v>3</v>
      </c>
      <c r="B8" s="24" t="s">
        <v>61</v>
      </c>
      <c r="C8" s="48">
        <v>445489</v>
      </c>
      <c r="D8" s="10" t="s">
        <v>15</v>
      </c>
      <c r="E8" s="11">
        <v>3</v>
      </c>
      <c r="F8" s="12">
        <f t="shared" si="0"/>
        <v>3</v>
      </c>
      <c r="G8" s="53">
        <v>4616.71</v>
      </c>
      <c r="H8" s="54">
        <f>G8*F8</f>
        <v>13850.130000000001</v>
      </c>
      <c r="I8" s="13" t="s">
        <v>63</v>
      </c>
      <c r="J8" s="14" t="s">
        <v>91</v>
      </c>
      <c r="K8" s="15" t="s">
        <v>92</v>
      </c>
      <c r="L8" s="11" t="s">
        <v>12</v>
      </c>
      <c r="M8" s="22">
        <f t="shared" si="1"/>
        <v>0.8</v>
      </c>
    </row>
    <row r="9" spans="1:13" ht="79.5" customHeight="1" x14ac:dyDescent="0.3">
      <c r="A9" s="10">
        <v>4</v>
      </c>
      <c r="B9" s="32" t="s">
        <v>22</v>
      </c>
      <c r="C9" s="46">
        <v>413064</v>
      </c>
      <c r="D9" s="10" t="s">
        <v>15</v>
      </c>
      <c r="E9" s="11">
        <v>5</v>
      </c>
      <c r="F9" s="12">
        <f t="shared" si="0"/>
        <v>5</v>
      </c>
      <c r="G9" s="53">
        <v>84.71</v>
      </c>
      <c r="H9" s="54">
        <f>G9*F9</f>
        <v>423.54999999999995</v>
      </c>
      <c r="I9" s="13" t="s">
        <v>64</v>
      </c>
      <c r="J9" s="14" t="s">
        <v>91</v>
      </c>
      <c r="K9" s="15" t="s">
        <v>92</v>
      </c>
      <c r="L9" s="11" t="s">
        <v>12</v>
      </c>
      <c r="M9" s="22">
        <f t="shared" si="1"/>
        <v>0.1</v>
      </c>
    </row>
    <row r="10" spans="1:13" ht="92.25" customHeight="1" x14ac:dyDescent="0.3">
      <c r="A10" s="10">
        <v>5</v>
      </c>
      <c r="B10" s="32" t="s">
        <v>58</v>
      </c>
      <c r="C10" s="46">
        <v>473546</v>
      </c>
      <c r="D10" s="10" t="s">
        <v>15</v>
      </c>
      <c r="E10" s="11">
        <v>5</v>
      </c>
      <c r="F10" s="12">
        <f t="shared" si="0"/>
        <v>5</v>
      </c>
      <c r="G10" s="53">
        <v>49.71</v>
      </c>
      <c r="H10" s="54">
        <f>G10*F10</f>
        <v>248.55</v>
      </c>
      <c r="I10" s="13" t="s">
        <v>64</v>
      </c>
      <c r="J10" s="14" t="s">
        <v>91</v>
      </c>
      <c r="K10" s="15" t="s">
        <v>92</v>
      </c>
      <c r="L10" s="11" t="s">
        <v>12</v>
      </c>
      <c r="M10" s="22">
        <f t="shared" si="1"/>
        <v>0.05</v>
      </c>
    </row>
    <row r="11" spans="1:13" ht="107.25" customHeight="1" x14ac:dyDescent="0.3">
      <c r="A11" s="10">
        <v>6</v>
      </c>
      <c r="B11" s="32" t="s">
        <v>47</v>
      </c>
      <c r="C11" s="46">
        <v>366259</v>
      </c>
      <c r="D11" s="10" t="s">
        <v>15</v>
      </c>
      <c r="E11" s="11">
        <v>20</v>
      </c>
      <c r="F11" s="12">
        <f t="shared" si="0"/>
        <v>20</v>
      </c>
      <c r="G11" s="53">
        <v>147.16</v>
      </c>
      <c r="H11" s="54">
        <f>G11*F11</f>
        <v>2943.2</v>
      </c>
      <c r="I11" s="13" t="s">
        <v>66</v>
      </c>
      <c r="J11" s="14" t="s">
        <v>91</v>
      </c>
      <c r="K11" s="15" t="s">
        <v>92</v>
      </c>
      <c r="L11" s="11" t="s">
        <v>12</v>
      </c>
      <c r="M11" s="22">
        <f t="shared" si="1"/>
        <v>0.12</v>
      </c>
    </row>
    <row r="12" spans="1:13" ht="256.5" customHeight="1" x14ac:dyDescent="0.3">
      <c r="A12" s="10">
        <v>7</v>
      </c>
      <c r="B12" s="42" t="s">
        <v>52</v>
      </c>
      <c r="C12" s="46">
        <v>405854</v>
      </c>
      <c r="D12" s="10" t="s">
        <v>15</v>
      </c>
      <c r="E12" s="11">
        <v>45</v>
      </c>
      <c r="F12" s="12">
        <f t="shared" si="0"/>
        <v>45</v>
      </c>
      <c r="G12" s="53">
        <v>242.92</v>
      </c>
      <c r="H12" s="54">
        <f>G12*F12</f>
        <v>10931.4</v>
      </c>
      <c r="I12" s="13" t="s">
        <v>67</v>
      </c>
      <c r="J12" s="14" t="s">
        <v>91</v>
      </c>
      <c r="K12" s="15" t="s">
        <v>92</v>
      </c>
      <c r="L12" s="11" t="s">
        <v>12</v>
      </c>
      <c r="M12" s="22">
        <f t="shared" si="1"/>
        <v>0.2</v>
      </c>
    </row>
    <row r="13" spans="1:13" ht="242.25" customHeight="1" x14ac:dyDescent="0.3">
      <c r="A13" s="10">
        <v>8</v>
      </c>
      <c r="B13" s="32" t="s">
        <v>51</v>
      </c>
      <c r="C13" s="46">
        <v>405854</v>
      </c>
      <c r="D13" s="10" t="s">
        <v>15</v>
      </c>
      <c r="E13" s="11">
        <v>45</v>
      </c>
      <c r="F13" s="12">
        <f t="shared" si="0"/>
        <v>45</v>
      </c>
      <c r="G13" s="53">
        <v>242.92</v>
      </c>
      <c r="H13" s="54">
        <f>G13*F13</f>
        <v>10931.4</v>
      </c>
      <c r="I13" s="13" t="s">
        <v>67</v>
      </c>
      <c r="J13" s="14" t="s">
        <v>91</v>
      </c>
      <c r="K13" s="15" t="s">
        <v>92</v>
      </c>
      <c r="L13" s="11" t="s">
        <v>12</v>
      </c>
      <c r="M13" s="22">
        <f t="shared" si="1"/>
        <v>0.2</v>
      </c>
    </row>
    <row r="14" spans="1:13" ht="182.25" customHeight="1" x14ac:dyDescent="0.3">
      <c r="A14" s="10">
        <v>9</v>
      </c>
      <c r="B14" s="42" t="s">
        <v>50</v>
      </c>
      <c r="C14" s="46">
        <v>458929</v>
      </c>
      <c r="D14" s="10" t="s">
        <v>15</v>
      </c>
      <c r="E14" s="11">
        <v>220</v>
      </c>
      <c r="F14" s="12">
        <v>220</v>
      </c>
      <c r="G14" s="53">
        <v>184.01</v>
      </c>
      <c r="H14" s="54">
        <f>G14*F14</f>
        <v>40482.199999999997</v>
      </c>
      <c r="I14" s="13" t="s">
        <v>65</v>
      </c>
      <c r="J14" s="14" t="s">
        <v>91</v>
      </c>
      <c r="K14" s="15" t="s">
        <v>92</v>
      </c>
      <c r="L14" s="11" t="s">
        <v>12</v>
      </c>
      <c r="M14" s="22">
        <f t="shared" si="1"/>
        <v>0.12</v>
      </c>
    </row>
    <row r="15" spans="1:13" ht="179.25" customHeight="1" x14ac:dyDescent="0.3">
      <c r="A15" s="10">
        <v>10</v>
      </c>
      <c r="B15" s="42" t="s">
        <v>49</v>
      </c>
      <c r="C15" s="46">
        <v>458929</v>
      </c>
      <c r="D15" s="10" t="s">
        <v>15</v>
      </c>
      <c r="E15" s="11">
        <v>60</v>
      </c>
      <c r="F15" s="12">
        <f t="shared" si="0"/>
        <v>60</v>
      </c>
      <c r="G15" s="53">
        <v>184.01</v>
      </c>
      <c r="H15" s="54">
        <f>G15*F15</f>
        <v>11040.599999999999</v>
      </c>
      <c r="I15" s="13" t="s">
        <v>68</v>
      </c>
      <c r="J15" s="14" t="s">
        <v>91</v>
      </c>
      <c r="K15" s="15" t="s">
        <v>92</v>
      </c>
      <c r="L15" s="11" t="s">
        <v>12</v>
      </c>
      <c r="M15" s="22">
        <f t="shared" si="1"/>
        <v>0.12</v>
      </c>
    </row>
    <row r="16" spans="1:13" ht="378" customHeight="1" x14ac:dyDescent="0.3">
      <c r="A16" s="10">
        <v>11</v>
      </c>
      <c r="B16" s="23" t="s">
        <v>60</v>
      </c>
      <c r="C16" s="49">
        <v>373887</v>
      </c>
      <c r="D16" s="10" t="s">
        <v>15</v>
      </c>
      <c r="E16" s="11">
        <v>10</v>
      </c>
      <c r="F16" s="12">
        <f t="shared" si="0"/>
        <v>10</v>
      </c>
      <c r="G16" s="53">
        <v>1432.86</v>
      </c>
      <c r="H16" s="54">
        <f>G16*F16</f>
        <v>14328.599999999999</v>
      </c>
      <c r="I16" s="16" t="s">
        <v>69</v>
      </c>
      <c r="J16" s="14" t="s">
        <v>91</v>
      </c>
      <c r="K16" s="15" t="s">
        <v>92</v>
      </c>
      <c r="L16" s="11" t="s">
        <v>12</v>
      </c>
      <c r="M16" s="22">
        <f t="shared" si="1"/>
        <v>0.5</v>
      </c>
    </row>
    <row r="17" spans="1:13" ht="333" customHeight="1" x14ac:dyDescent="0.3">
      <c r="A17" s="10">
        <v>12</v>
      </c>
      <c r="B17" s="43" t="s">
        <v>59</v>
      </c>
      <c r="C17" s="49">
        <v>373887</v>
      </c>
      <c r="D17" s="10" t="s">
        <v>15</v>
      </c>
      <c r="E17" s="11">
        <v>30</v>
      </c>
      <c r="F17" s="12">
        <f t="shared" si="0"/>
        <v>30</v>
      </c>
      <c r="G17" s="53">
        <v>732.07</v>
      </c>
      <c r="H17" s="54">
        <f>G17*F17</f>
        <v>21962.100000000002</v>
      </c>
      <c r="I17" s="16" t="s">
        <v>70</v>
      </c>
      <c r="J17" s="14" t="s">
        <v>91</v>
      </c>
      <c r="K17" s="15" t="s">
        <v>92</v>
      </c>
      <c r="L17" s="11" t="s">
        <v>12</v>
      </c>
      <c r="M17" s="22">
        <f t="shared" si="1"/>
        <v>0.4</v>
      </c>
    </row>
    <row r="18" spans="1:13" ht="93" customHeight="1" x14ac:dyDescent="0.3">
      <c r="A18" s="10">
        <v>13</v>
      </c>
      <c r="B18" s="23" t="s">
        <v>48</v>
      </c>
      <c r="C18" s="49">
        <v>333020</v>
      </c>
      <c r="D18" s="10" t="s">
        <v>15</v>
      </c>
      <c r="E18" s="11">
        <v>10</v>
      </c>
      <c r="F18" s="12">
        <f t="shared" ref="F18" si="2">SUM(E18:E18)</f>
        <v>10</v>
      </c>
      <c r="G18" s="53">
        <v>108.3</v>
      </c>
      <c r="H18" s="54">
        <f>G18*F18</f>
        <v>1083</v>
      </c>
      <c r="I18" s="16" t="s">
        <v>69</v>
      </c>
      <c r="J18" s="14" t="s">
        <v>91</v>
      </c>
      <c r="K18" s="15" t="s">
        <v>92</v>
      </c>
      <c r="L18" s="11" t="s">
        <v>12</v>
      </c>
      <c r="M18" s="22">
        <f t="shared" si="1"/>
        <v>0.12</v>
      </c>
    </row>
    <row r="19" spans="1:13" ht="182.25" customHeight="1" x14ac:dyDescent="0.3">
      <c r="A19" s="10">
        <v>14</v>
      </c>
      <c r="B19" s="25" t="s">
        <v>29</v>
      </c>
      <c r="C19" s="50">
        <v>28525</v>
      </c>
      <c r="D19" s="10" t="s">
        <v>15</v>
      </c>
      <c r="E19" s="17">
        <v>30</v>
      </c>
      <c r="F19" s="12">
        <f t="shared" si="0"/>
        <v>30</v>
      </c>
      <c r="G19" s="53">
        <v>24.29</v>
      </c>
      <c r="H19" s="54">
        <f>G19*F19</f>
        <v>728.69999999999993</v>
      </c>
      <c r="I19" s="16" t="s">
        <v>70</v>
      </c>
      <c r="J19" s="14" t="s">
        <v>91</v>
      </c>
      <c r="K19" s="15" t="s">
        <v>92</v>
      </c>
      <c r="L19" s="11" t="s">
        <v>12</v>
      </c>
      <c r="M19" s="22">
        <f t="shared" si="1"/>
        <v>0.05</v>
      </c>
    </row>
    <row r="20" spans="1:13" ht="240" customHeight="1" x14ac:dyDescent="0.3">
      <c r="A20" s="10">
        <v>15</v>
      </c>
      <c r="B20" s="25" t="s">
        <v>46</v>
      </c>
      <c r="C20" s="50">
        <v>28525</v>
      </c>
      <c r="D20" s="10" t="s">
        <v>15</v>
      </c>
      <c r="E20" s="17">
        <v>30</v>
      </c>
      <c r="F20" s="12">
        <f t="shared" si="0"/>
        <v>30</v>
      </c>
      <c r="G20" s="53">
        <v>22.37</v>
      </c>
      <c r="H20" s="54">
        <f>G20*F20</f>
        <v>671.1</v>
      </c>
      <c r="I20" s="16" t="s">
        <v>70</v>
      </c>
      <c r="J20" s="14" t="s">
        <v>91</v>
      </c>
      <c r="K20" s="15" t="s">
        <v>92</v>
      </c>
      <c r="L20" s="11" t="s">
        <v>12</v>
      </c>
      <c r="M20" s="22">
        <f t="shared" si="1"/>
        <v>0.05</v>
      </c>
    </row>
    <row r="21" spans="1:13" ht="198.75" customHeight="1" x14ac:dyDescent="0.3">
      <c r="A21" s="10">
        <v>16</v>
      </c>
      <c r="B21" s="23" t="s">
        <v>57</v>
      </c>
      <c r="C21" s="50">
        <v>150696</v>
      </c>
      <c r="D21" s="10" t="s">
        <v>15</v>
      </c>
      <c r="E21" s="11">
        <v>30</v>
      </c>
      <c r="F21" s="12">
        <f t="shared" si="0"/>
        <v>30</v>
      </c>
      <c r="G21" s="53">
        <v>25.57</v>
      </c>
      <c r="H21" s="54">
        <f>G21*F21</f>
        <v>767.1</v>
      </c>
      <c r="I21" s="16" t="s">
        <v>70</v>
      </c>
      <c r="J21" s="14" t="s">
        <v>91</v>
      </c>
      <c r="K21" s="15" t="s">
        <v>92</v>
      </c>
      <c r="L21" s="11" t="s">
        <v>12</v>
      </c>
      <c r="M21" s="22">
        <f t="shared" si="1"/>
        <v>0.05</v>
      </c>
    </row>
    <row r="22" spans="1:13" ht="127.5" customHeight="1" x14ac:dyDescent="0.3">
      <c r="A22" s="10">
        <v>17</v>
      </c>
      <c r="B22" s="26" t="s">
        <v>23</v>
      </c>
      <c r="C22" s="10">
        <v>391987</v>
      </c>
      <c r="D22" s="10" t="s">
        <v>15</v>
      </c>
      <c r="E22" s="10">
        <v>20</v>
      </c>
      <c r="F22" s="12">
        <f t="shared" si="0"/>
        <v>20</v>
      </c>
      <c r="G22" s="55">
        <v>286.72000000000003</v>
      </c>
      <c r="H22" s="54">
        <f>G22*F22</f>
        <v>5734.4000000000005</v>
      </c>
      <c r="I22" s="44" t="s">
        <v>80</v>
      </c>
      <c r="J22" s="14" t="s">
        <v>91</v>
      </c>
      <c r="K22" s="15" t="s">
        <v>92</v>
      </c>
      <c r="L22" s="11" t="s">
        <v>12</v>
      </c>
      <c r="M22" s="22">
        <f t="shared" si="1"/>
        <v>0.2</v>
      </c>
    </row>
    <row r="23" spans="1:13" ht="210" customHeight="1" x14ac:dyDescent="0.3">
      <c r="A23" s="10">
        <v>18</v>
      </c>
      <c r="B23" s="26" t="s">
        <v>30</v>
      </c>
      <c r="C23" s="10">
        <v>464881</v>
      </c>
      <c r="D23" s="10" t="s">
        <v>15</v>
      </c>
      <c r="E23" s="10">
        <v>30</v>
      </c>
      <c r="F23" s="12">
        <f t="shared" si="0"/>
        <v>30</v>
      </c>
      <c r="G23" s="55">
        <v>35.94</v>
      </c>
      <c r="H23" s="54">
        <f>G23*F23</f>
        <v>1078.1999999999998</v>
      </c>
      <c r="I23" s="44" t="s">
        <v>70</v>
      </c>
      <c r="J23" s="14" t="s">
        <v>91</v>
      </c>
      <c r="K23" s="15" t="s">
        <v>92</v>
      </c>
      <c r="L23" s="11" t="s">
        <v>12</v>
      </c>
      <c r="M23" s="22">
        <f t="shared" si="1"/>
        <v>0.05</v>
      </c>
    </row>
    <row r="24" spans="1:13" ht="180" customHeight="1" x14ac:dyDescent="0.3">
      <c r="A24" s="10">
        <v>19</v>
      </c>
      <c r="B24" s="26" t="s">
        <v>24</v>
      </c>
      <c r="C24" s="10">
        <v>276807</v>
      </c>
      <c r="D24" s="10" t="s">
        <v>15</v>
      </c>
      <c r="E24" s="10">
        <v>30</v>
      </c>
      <c r="F24" s="12">
        <f t="shared" si="0"/>
        <v>30</v>
      </c>
      <c r="G24" s="55">
        <v>18.37</v>
      </c>
      <c r="H24" s="54">
        <f>G24*F24</f>
        <v>551.1</v>
      </c>
      <c r="I24" s="44" t="s">
        <v>70</v>
      </c>
      <c r="J24" s="14" t="s">
        <v>91</v>
      </c>
      <c r="K24" s="15" t="s">
        <v>92</v>
      </c>
      <c r="L24" s="11" t="s">
        <v>12</v>
      </c>
      <c r="M24" s="22">
        <f t="shared" si="1"/>
        <v>0.03</v>
      </c>
    </row>
    <row r="25" spans="1:13" ht="164.25" customHeight="1" x14ac:dyDescent="0.3">
      <c r="A25" s="10">
        <v>20</v>
      </c>
      <c r="B25" s="26" t="s">
        <v>87</v>
      </c>
      <c r="C25" s="10">
        <v>464884</v>
      </c>
      <c r="D25" s="10" t="s">
        <v>15</v>
      </c>
      <c r="E25" s="10">
        <v>15</v>
      </c>
      <c r="F25" s="12">
        <f t="shared" si="0"/>
        <v>15</v>
      </c>
      <c r="G25" s="55">
        <v>498</v>
      </c>
      <c r="H25" s="54">
        <f>G25*F25</f>
        <v>7470</v>
      </c>
      <c r="I25" s="44" t="s">
        <v>71</v>
      </c>
      <c r="J25" s="14" t="s">
        <v>91</v>
      </c>
      <c r="K25" s="15" t="s">
        <v>92</v>
      </c>
      <c r="L25" s="11" t="s">
        <v>12</v>
      </c>
      <c r="M25" s="22">
        <f t="shared" si="1"/>
        <v>0.2</v>
      </c>
    </row>
    <row r="26" spans="1:13" ht="186.75" customHeight="1" x14ac:dyDescent="0.3">
      <c r="A26" s="10">
        <v>21</v>
      </c>
      <c r="B26" s="26" t="s">
        <v>25</v>
      </c>
      <c r="C26" s="10">
        <v>331886</v>
      </c>
      <c r="D26" s="10" t="s">
        <v>15</v>
      </c>
      <c r="E26" s="10">
        <v>30</v>
      </c>
      <c r="F26" s="12">
        <f t="shared" si="0"/>
        <v>30</v>
      </c>
      <c r="G26" s="55">
        <v>80.599999999999994</v>
      </c>
      <c r="H26" s="54">
        <f>G26*F26</f>
        <v>2418</v>
      </c>
      <c r="I26" s="44" t="s">
        <v>72</v>
      </c>
      <c r="J26" s="14" t="s">
        <v>91</v>
      </c>
      <c r="K26" s="15" t="s">
        <v>92</v>
      </c>
      <c r="L26" s="11" t="s">
        <v>12</v>
      </c>
      <c r="M26" s="22">
        <f t="shared" si="1"/>
        <v>0.1</v>
      </c>
    </row>
    <row r="27" spans="1:13" ht="222.75" customHeight="1" x14ac:dyDescent="0.3">
      <c r="A27" s="10">
        <v>22</v>
      </c>
      <c r="B27" s="23" t="s">
        <v>26</v>
      </c>
      <c r="C27" s="50">
        <v>312239</v>
      </c>
      <c r="D27" s="10" t="s">
        <v>15</v>
      </c>
      <c r="E27" s="10">
        <v>50</v>
      </c>
      <c r="F27" s="12">
        <f t="shared" si="0"/>
        <v>50</v>
      </c>
      <c r="G27" s="53">
        <v>5.35</v>
      </c>
      <c r="H27" s="54">
        <f>G27*F27</f>
        <v>267.5</v>
      </c>
      <c r="I27" s="10" t="s">
        <v>73</v>
      </c>
      <c r="J27" s="14" t="s">
        <v>91</v>
      </c>
      <c r="K27" s="15" t="s">
        <v>92</v>
      </c>
      <c r="L27" s="11" t="s">
        <v>12</v>
      </c>
      <c r="M27" s="22">
        <f t="shared" si="1"/>
        <v>0.02</v>
      </c>
    </row>
    <row r="28" spans="1:13" ht="201.75" customHeight="1" x14ac:dyDescent="0.3">
      <c r="A28" s="10">
        <v>23</v>
      </c>
      <c r="B28" s="23" t="s">
        <v>56</v>
      </c>
      <c r="C28" s="44">
        <v>312239</v>
      </c>
      <c r="D28" s="10" t="s">
        <v>15</v>
      </c>
      <c r="E28" s="10">
        <v>20</v>
      </c>
      <c r="F28" s="12">
        <f t="shared" si="0"/>
        <v>20</v>
      </c>
      <c r="G28" s="53">
        <v>19.420000000000002</v>
      </c>
      <c r="H28" s="54">
        <f>G28*F28</f>
        <v>388.40000000000003</v>
      </c>
      <c r="I28" s="10" t="s">
        <v>66</v>
      </c>
      <c r="J28" s="14" t="s">
        <v>91</v>
      </c>
      <c r="K28" s="15" t="s">
        <v>92</v>
      </c>
      <c r="L28" s="11" t="s">
        <v>12</v>
      </c>
      <c r="M28" s="22">
        <f t="shared" si="1"/>
        <v>0.03</v>
      </c>
    </row>
    <row r="29" spans="1:13" ht="213" customHeight="1" x14ac:dyDescent="0.3">
      <c r="A29" s="10">
        <v>24</v>
      </c>
      <c r="B29" s="23" t="s">
        <v>27</v>
      </c>
      <c r="C29" s="44">
        <v>397163</v>
      </c>
      <c r="D29" s="10" t="s">
        <v>15</v>
      </c>
      <c r="E29" s="11">
        <v>60</v>
      </c>
      <c r="F29" s="12">
        <f t="shared" si="0"/>
        <v>60</v>
      </c>
      <c r="G29" s="53">
        <v>17.02</v>
      </c>
      <c r="H29" s="54">
        <f>G29*F29</f>
        <v>1021.1999999999999</v>
      </c>
      <c r="I29" s="11" t="s">
        <v>74</v>
      </c>
      <c r="J29" s="14" t="s">
        <v>91</v>
      </c>
      <c r="K29" s="15" t="s">
        <v>92</v>
      </c>
      <c r="L29" s="11" t="s">
        <v>12</v>
      </c>
      <c r="M29" s="22">
        <f t="shared" si="1"/>
        <v>0.03</v>
      </c>
    </row>
    <row r="30" spans="1:13" ht="197.25" customHeight="1" x14ac:dyDescent="0.3">
      <c r="A30" s="10">
        <v>25</v>
      </c>
      <c r="B30" s="23" t="s">
        <v>28</v>
      </c>
      <c r="C30" s="44">
        <v>357199</v>
      </c>
      <c r="D30" s="10" t="s">
        <v>15</v>
      </c>
      <c r="E30" s="11">
        <v>60</v>
      </c>
      <c r="F30" s="12">
        <f t="shared" si="0"/>
        <v>60</v>
      </c>
      <c r="G30" s="53">
        <v>24.45</v>
      </c>
      <c r="H30" s="54">
        <f>G30*F30</f>
        <v>1467</v>
      </c>
      <c r="I30" s="11" t="s">
        <v>75</v>
      </c>
      <c r="J30" s="14" t="s">
        <v>91</v>
      </c>
      <c r="K30" s="15" t="s">
        <v>92</v>
      </c>
      <c r="L30" s="11" t="s">
        <v>12</v>
      </c>
      <c r="M30" s="22">
        <f t="shared" si="1"/>
        <v>0.05</v>
      </c>
    </row>
    <row r="31" spans="1:13" ht="226.5" customHeight="1" x14ac:dyDescent="0.3">
      <c r="A31" s="10">
        <v>26</v>
      </c>
      <c r="B31" s="23" t="s">
        <v>55</v>
      </c>
      <c r="C31" s="44">
        <v>241343</v>
      </c>
      <c r="D31" s="10" t="s">
        <v>45</v>
      </c>
      <c r="E31" s="11">
        <v>120</v>
      </c>
      <c r="F31" s="12">
        <f t="shared" si="0"/>
        <v>120</v>
      </c>
      <c r="G31" s="53">
        <v>5.77</v>
      </c>
      <c r="H31" s="54">
        <f>G31*F31</f>
        <v>692.4</v>
      </c>
      <c r="I31" s="28" t="s">
        <v>76</v>
      </c>
      <c r="J31" s="14" t="s">
        <v>91</v>
      </c>
      <c r="K31" s="15" t="s">
        <v>92</v>
      </c>
      <c r="L31" s="11" t="s">
        <v>12</v>
      </c>
      <c r="M31" s="22">
        <f t="shared" si="1"/>
        <v>0.02</v>
      </c>
    </row>
    <row r="32" spans="1:13" ht="189.75" customHeight="1" x14ac:dyDescent="0.3">
      <c r="A32" s="10">
        <v>27</v>
      </c>
      <c r="B32" s="23" t="s">
        <v>31</v>
      </c>
      <c r="C32" s="44">
        <v>441363</v>
      </c>
      <c r="D32" s="10" t="s">
        <v>15</v>
      </c>
      <c r="E32" s="11">
        <v>8</v>
      </c>
      <c r="F32" s="12">
        <f t="shared" si="0"/>
        <v>8</v>
      </c>
      <c r="G32" s="53">
        <v>161.12</v>
      </c>
      <c r="H32" s="54">
        <f>G32*F32</f>
        <v>1288.96</v>
      </c>
      <c r="I32" s="11" t="s">
        <v>77</v>
      </c>
      <c r="J32" s="14" t="s">
        <v>91</v>
      </c>
      <c r="K32" s="15" t="s">
        <v>92</v>
      </c>
      <c r="L32" s="11" t="s">
        <v>12</v>
      </c>
      <c r="M32" s="22">
        <f t="shared" si="1"/>
        <v>0.12</v>
      </c>
    </row>
    <row r="33" spans="1:13" ht="204.75" customHeight="1" x14ac:dyDescent="0.3">
      <c r="A33" s="10">
        <v>28</v>
      </c>
      <c r="B33" s="23" t="s">
        <v>32</v>
      </c>
      <c r="C33" s="51"/>
      <c r="D33" s="10" t="s">
        <v>15</v>
      </c>
      <c r="E33" s="11">
        <v>15</v>
      </c>
      <c r="F33" s="12">
        <f t="shared" si="0"/>
        <v>15</v>
      </c>
      <c r="G33" s="53">
        <v>43.61</v>
      </c>
      <c r="H33" s="54">
        <f>G33*F33</f>
        <v>654.15</v>
      </c>
      <c r="I33" s="11" t="s">
        <v>78</v>
      </c>
      <c r="J33" s="14" t="s">
        <v>91</v>
      </c>
      <c r="K33" s="15" t="s">
        <v>92</v>
      </c>
      <c r="L33" s="11" t="s">
        <v>12</v>
      </c>
      <c r="M33" s="22">
        <f t="shared" si="1"/>
        <v>0.05</v>
      </c>
    </row>
    <row r="34" spans="1:13" ht="357" customHeight="1" x14ac:dyDescent="0.3">
      <c r="A34" s="10">
        <v>29</v>
      </c>
      <c r="B34" s="23" t="s">
        <v>33</v>
      </c>
      <c r="C34" s="44">
        <v>444094</v>
      </c>
      <c r="D34" s="10" t="s">
        <v>15</v>
      </c>
      <c r="E34" s="11">
        <v>20</v>
      </c>
      <c r="F34" s="12">
        <f t="shared" si="0"/>
        <v>20</v>
      </c>
      <c r="G34" s="53">
        <v>290.27</v>
      </c>
      <c r="H34" s="54">
        <f>G34*F34</f>
        <v>5805.4</v>
      </c>
      <c r="I34" s="19" t="s">
        <v>66</v>
      </c>
      <c r="J34" s="14" t="s">
        <v>91</v>
      </c>
      <c r="K34" s="15" t="s">
        <v>92</v>
      </c>
      <c r="L34" s="11" t="s">
        <v>12</v>
      </c>
      <c r="M34" s="22">
        <f t="shared" si="1"/>
        <v>0.2</v>
      </c>
    </row>
    <row r="35" spans="1:13" ht="321" customHeight="1" x14ac:dyDescent="0.3">
      <c r="A35" s="10">
        <v>30</v>
      </c>
      <c r="B35" s="23" t="s">
        <v>34</v>
      </c>
      <c r="C35" s="44">
        <v>444094</v>
      </c>
      <c r="D35" s="10" t="s">
        <v>15</v>
      </c>
      <c r="E35" s="11">
        <v>20</v>
      </c>
      <c r="F35" s="12">
        <f t="shared" si="0"/>
        <v>20</v>
      </c>
      <c r="G35" s="53">
        <v>827.35</v>
      </c>
      <c r="H35" s="54">
        <f>G35*F35</f>
        <v>16547</v>
      </c>
      <c r="I35" s="19" t="s">
        <v>66</v>
      </c>
      <c r="J35" s="14" t="s">
        <v>91</v>
      </c>
      <c r="K35" s="15" t="s">
        <v>92</v>
      </c>
      <c r="L35" s="11" t="s">
        <v>12</v>
      </c>
      <c r="M35" s="22">
        <f t="shared" si="1"/>
        <v>0.4</v>
      </c>
    </row>
    <row r="36" spans="1:13" ht="409.5" customHeight="1" x14ac:dyDescent="0.3">
      <c r="A36" s="10">
        <v>31</v>
      </c>
      <c r="B36" s="23" t="s">
        <v>35</v>
      </c>
      <c r="C36" s="44">
        <v>356388</v>
      </c>
      <c r="D36" s="10" t="s">
        <v>15</v>
      </c>
      <c r="E36" s="11">
        <v>30</v>
      </c>
      <c r="F36" s="12">
        <f t="shared" si="0"/>
        <v>30</v>
      </c>
      <c r="G36" s="53">
        <v>460.33</v>
      </c>
      <c r="H36" s="54">
        <f>G36*F36</f>
        <v>13809.9</v>
      </c>
      <c r="I36" s="11" t="s">
        <v>70</v>
      </c>
      <c r="J36" s="14" t="s">
        <v>91</v>
      </c>
      <c r="K36" s="15" t="s">
        <v>92</v>
      </c>
      <c r="L36" s="11" t="s">
        <v>12</v>
      </c>
      <c r="M36" s="22">
        <f t="shared" si="1"/>
        <v>0.2</v>
      </c>
    </row>
    <row r="37" spans="1:13" ht="333.75" customHeight="1" x14ac:dyDescent="0.3">
      <c r="A37" s="10">
        <v>32</v>
      </c>
      <c r="B37" s="24" t="s">
        <v>36</v>
      </c>
      <c r="C37" s="44">
        <v>467396</v>
      </c>
      <c r="D37" s="10" t="s">
        <v>15</v>
      </c>
      <c r="E37" s="19">
        <v>15</v>
      </c>
      <c r="F37" s="12">
        <f t="shared" si="0"/>
        <v>15</v>
      </c>
      <c r="G37" s="53">
        <v>139.78</v>
      </c>
      <c r="H37" s="54">
        <f>G37*F37</f>
        <v>2096.6999999999998</v>
      </c>
      <c r="I37" s="19" t="s">
        <v>78</v>
      </c>
      <c r="J37" s="14" t="s">
        <v>91</v>
      </c>
      <c r="K37" s="15" t="s">
        <v>92</v>
      </c>
      <c r="L37" s="11" t="s">
        <v>12</v>
      </c>
      <c r="M37" s="22">
        <f t="shared" si="1"/>
        <v>0.12</v>
      </c>
    </row>
    <row r="38" spans="1:13" ht="93" customHeight="1" x14ac:dyDescent="0.3">
      <c r="A38" s="10">
        <v>33</v>
      </c>
      <c r="B38" s="24" t="s">
        <v>37</v>
      </c>
      <c r="C38" s="44">
        <v>424376</v>
      </c>
      <c r="D38" s="10" t="s">
        <v>15</v>
      </c>
      <c r="E38" s="19">
        <v>4</v>
      </c>
      <c r="F38" s="12">
        <f t="shared" si="0"/>
        <v>4</v>
      </c>
      <c r="G38" s="53">
        <v>1188.4100000000001</v>
      </c>
      <c r="H38" s="54">
        <f>G38*F38</f>
        <v>4753.6400000000003</v>
      </c>
      <c r="I38" s="19" t="s">
        <v>79</v>
      </c>
      <c r="J38" s="14" t="s">
        <v>91</v>
      </c>
      <c r="K38" s="15" t="s">
        <v>92</v>
      </c>
      <c r="L38" s="11" t="s">
        <v>12</v>
      </c>
      <c r="M38" s="22">
        <f t="shared" si="1"/>
        <v>0.5</v>
      </c>
    </row>
    <row r="39" spans="1:13" ht="210.75" customHeight="1" x14ac:dyDescent="0.3">
      <c r="A39" s="10">
        <v>34</v>
      </c>
      <c r="B39" s="24" t="s">
        <v>89</v>
      </c>
      <c r="C39" s="44">
        <v>431280</v>
      </c>
      <c r="D39" s="10" t="s">
        <v>15</v>
      </c>
      <c r="E39" s="19">
        <v>10</v>
      </c>
      <c r="F39" s="12">
        <f t="shared" si="0"/>
        <v>10</v>
      </c>
      <c r="G39" s="53">
        <v>39.44</v>
      </c>
      <c r="H39" s="54">
        <f>G39*F39</f>
        <v>394.4</v>
      </c>
      <c r="I39" s="19" t="s">
        <v>62</v>
      </c>
      <c r="J39" s="14" t="s">
        <v>91</v>
      </c>
      <c r="K39" s="15" t="s">
        <v>92</v>
      </c>
      <c r="L39" s="11" t="s">
        <v>12</v>
      </c>
      <c r="M39" s="22">
        <f t="shared" si="1"/>
        <v>0.05</v>
      </c>
    </row>
    <row r="40" spans="1:13" ht="165.75" customHeight="1" x14ac:dyDescent="0.3">
      <c r="A40" s="10">
        <v>35</v>
      </c>
      <c r="B40" s="24" t="s">
        <v>54</v>
      </c>
      <c r="C40" s="44">
        <v>441333</v>
      </c>
      <c r="D40" s="10" t="s">
        <v>15</v>
      </c>
      <c r="E40" s="19">
        <v>20</v>
      </c>
      <c r="F40" s="12">
        <f t="shared" si="0"/>
        <v>20</v>
      </c>
      <c r="G40" s="53">
        <v>228.36</v>
      </c>
      <c r="H40" s="54">
        <f>G40*F40</f>
        <v>4567.2000000000007</v>
      </c>
      <c r="I40" s="19" t="s">
        <v>80</v>
      </c>
      <c r="J40" s="14" t="s">
        <v>91</v>
      </c>
      <c r="K40" s="15" t="s">
        <v>92</v>
      </c>
      <c r="L40" s="11" t="s">
        <v>12</v>
      </c>
      <c r="M40" s="22">
        <f t="shared" si="1"/>
        <v>0.2</v>
      </c>
    </row>
    <row r="41" spans="1:13" ht="184.5" customHeight="1" x14ac:dyDescent="0.3">
      <c r="A41" s="10">
        <v>36</v>
      </c>
      <c r="B41" s="24" t="s">
        <v>53</v>
      </c>
      <c r="C41" s="44">
        <v>441333</v>
      </c>
      <c r="D41" s="10" t="s">
        <v>15</v>
      </c>
      <c r="E41" s="19">
        <v>20</v>
      </c>
      <c r="F41" s="12">
        <f t="shared" si="0"/>
        <v>20</v>
      </c>
      <c r="G41" s="53">
        <v>246.75</v>
      </c>
      <c r="H41" s="54">
        <f>G41*F41</f>
        <v>4935</v>
      </c>
      <c r="I41" s="19" t="s">
        <v>80</v>
      </c>
      <c r="J41" s="14" t="s">
        <v>91</v>
      </c>
      <c r="K41" s="15" t="s">
        <v>92</v>
      </c>
      <c r="L41" s="11" t="s">
        <v>12</v>
      </c>
      <c r="M41" s="22">
        <f t="shared" si="1"/>
        <v>0.2</v>
      </c>
    </row>
    <row r="42" spans="1:13" ht="294.75" customHeight="1" x14ac:dyDescent="0.3">
      <c r="A42" s="10">
        <v>37</v>
      </c>
      <c r="B42" s="24" t="s">
        <v>38</v>
      </c>
      <c r="C42" s="44">
        <v>304503</v>
      </c>
      <c r="D42" s="10" t="s">
        <v>15</v>
      </c>
      <c r="E42" s="19">
        <v>80</v>
      </c>
      <c r="F42" s="12">
        <f t="shared" si="0"/>
        <v>80</v>
      </c>
      <c r="G42" s="53">
        <v>415.9</v>
      </c>
      <c r="H42" s="54">
        <f>G42*F42</f>
        <v>33272</v>
      </c>
      <c r="I42" s="19" t="s">
        <v>81</v>
      </c>
      <c r="J42" s="14" t="s">
        <v>91</v>
      </c>
      <c r="K42" s="15" t="s">
        <v>92</v>
      </c>
      <c r="L42" s="11" t="s">
        <v>12</v>
      </c>
      <c r="M42" s="22">
        <f t="shared" si="1"/>
        <v>0.2</v>
      </c>
    </row>
    <row r="43" spans="1:13" ht="270.75" customHeight="1" x14ac:dyDescent="0.3">
      <c r="A43" s="10">
        <v>38</v>
      </c>
      <c r="B43" s="24" t="s">
        <v>39</v>
      </c>
      <c r="C43" s="44">
        <v>304503</v>
      </c>
      <c r="D43" s="10" t="s">
        <v>15</v>
      </c>
      <c r="E43" s="11">
        <v>40</v>
      </c>
      <c r="F43" s="12">
        <f t="shared" si="0"/>
        <v>40</v>
      </c>
      <c r="G43" s="53">
        <v>495</v>
      </c>
      <c r="H43" s="54">
        <f>G43*F43</f>
        <v>19800</v>
      </c>
      <c r="I43" s="11" t="s">
        <v>82</v>
      </c>
      <c r="J43" s="14" t="s">
        <v>91</v>
      </c>
      <c r="K43" s="15" t="s">
        <v>92</v>
      </c>
      <c r="L43" s="11" t="s">
        <v>12</v>
      </c>
      <c r="M43" s="22">
        <f t="shared" si="1"/>
        <v>0.2</v>
      </c>
    </row>
    <row r="44" spans="1:13" ht="183.75" customHeight="1" x14ac:dyDescent="0.3">
      <c r="A44" s="10">
        <v>39</v>
      </c>
      <c r="B44" s="29" t="s">
        <v>41</v>
      </c>
      <c r="C44" s="44">
        <v>323452</v>
      </c>
      <c r="D44" s="10" t="s">
        <v>15</v>
      </c>
      <c r="E44" s="11">
        <v>50</v>
      </c>
      <c r="F44" s="12">
        <f t="shared" si="0"/>
        <v>50</v>
      </c>
      <c r="G44" s="53">
        <v>268.43</v>
      </c>
      <c r="H44" s="54">
        <f>G44*F44</f>
        <v>13421.5</v>
      </c>
      <c r="I44" s="11" t="s">
        <v>83</v>
      </c>
      <c r="J44" s="14" t="s">
        <v>91</v>
      </c>
      <c r="K44" s="15" t="s">
        <v>92</v>
      </c>
      <c r="L44" s="11" t="s">
        <v>12</v>
      </c>
      <c r="M44" s="22">
        <f t="shared" si="1"/>
        <v>0.2</v>
      </c>
    </row>
    <row r="45" spans="1:13" ht="107.25" customHeight="1" x14ac:dyDescent="0.3">
      <c r="A45" s="10">
        <v>40</v>
      </c>
      <c r="B45" s="29" t="s">
        <v>40</v>
      </c>
      <c r="C45" s="44">
        <v>467187</v>
      </c>
      <c r="D45" s="10" t="s">
        <v>15</v>
      </c>
      <c r="E45" s="11">
        <v>50</v>
      </c>
      <c r="F45" s="12">
        <f t="shared" si="0"/>
        <v>50</v>
      </c>
      <c r="G45" s="53">
        <v>312.51</v>
      </c>
      <c r="H45" s="54">
        <f>G45*F45</f>
        <v>15625.5</v>
      </c>
      <c r="I45" s="11" t="s">
        <v>84</v>
      </c>
      <c r="J45" s="14" t="s">
        <v>91</v>
      </c>
      <c r="K45" s="15" t="s">
        <v>92</v>
      </c>
      <c r="L45" s="11" t="s">
        <v>12</v>
      </c>
      <c r="M45" s="22">
        <f t="shared" si="1"/>
        <v>0.2</v>
      </c>
    </row>
    <row r="46" spans="1:13" ht="246" customHeight="1" x14ac:dyDescent="0.3">
      <c r="A46" s="10">
        <v>41</v>
      </c>
      <c r="B46" s="30" t="s">
        <v>42</v>
      </c>
      <c r="C46" s="44">
        <v>486734</v>
      </c>
      <c r="D46" s="10" t="s">
        <v>15</v>
      </c>
      <c r="E46" s="11">
        <v>20</v>
      </c>
      <c r="F46" s="12">
        <f t="shared" si="0"/>
        <v>20</v>
      </c>
      <c r="G46" s="53">
        <v>60.77</v>
      </c>
      <c r="H46" s="54">
        <f>G46*F46</f>
        <v>1215.4000000000001</v>
      </c>
      <c r="I46" s="11" t="s">
        <v>66</v>
      </c>
      <c r="J46" s="14" t="s">
        <v>91</v>
      </c>
      <c r="K46" s="15" t="s">
        <v>92</v>
      </c>
      <c r="L46" s="11" t="s">
        <v>12</v>
      </c>
      <c r="M46" s="22">
        <f t="shared" si="1"/>
        <v>0.1</v>
      </c>
    </row>
    <row r="47" spans="1:13" ht="344.25" customHeight="1" x14ac:dyDescent="0.3">
      <c r="A47" s="10">
        <v>42</v>
      </c>
      <c r="B47" s="32" t="s">
        <v>43</v>
      </c>
      <c r="C47" s="44">
        <v>486734</v>
      </c>
      <c r="D47" s="10" t="s">
        <v>15</v>
      </c>
      <c r="E47" s="11">
        <v>10</v>
      </c>
      <c r="F47" s="12">
        <f t="shared" si="0"/>
        <v>10</v>
      </c>
      <c r="G47" s="53">
        <v>204.2</v>
      </c>
      <c r="H47" s="54">
        <f>G47*F47</f>
        <v>2042</v>
      </c>
      <c r="I47" s="11" t="s">
        <v>62</v>
      </c>
      <c r="J47" s="14" t="s">
        <v>91</v>
      </c>
      <c r="K47" s="15" t="s">
        <v>92</v>
      </c>
      <c r="L47" s="11" t="s">
        <v>12</v>
      </c>
      <c r="M47" s="22">
        <f t="shared" si="1"/>
        <v>0.2</v>
      </c>
    </row>
    <row r="48" spans="1:13" ht="61.5" customHeight="1" x14ac:dyDescent="0.3">
      <c r="A48" s="10">
        <v>43</v>
      </c>
      <c r="B48" s="30" t="s">
        <v>88</v>
      </c>
      <c r="C48" s="44">
        <v>454885</v>
      </c>
      <c r="D48" s="10" t="s">
        <v>15</v>
      </c>
      <c r="E48" s="11">
        <v>10</v>
      </c>
      <c r="F48" s="12">
        <f t="shared" si="0"/>
        <v>10</v>
      </c>
      <c r="G48" s="53">
        <v>39.6</v>
      </c>
      <c r="H48" s="54">
        <f>G48*F48</f>
        <v>396</v>
      </c>
      <c r="I48" s="11" t="s">
        <v>62</v>
      </c>
      <c r="J48" s="14"/>
      <c r="K48" s="15"/>
      <c r="L48" s="11" t="s">
        <v>12</v>
      </c>
      <c r="M48" s="22">
        <f t="shared" si="1"/>
        <v>0.05</v>
      </c>
    </row>
    <row r="49" spans="1:13" ht="135.75" customHeight="1" x14ac:dyDescent="0.3">
      <c r="A49" s="10">
        <v>44</v>
      </c>
      <c r="B49" s="29" t="s">
        <v>90</v>
      </c>
      <c r="C49" s="44">
        <v>397288</v>
      </c>
      <c r="D49" s="10" t="s">
        <v>15</v>
      </c>
      <c r="E49" s="11">
        <v>5</v>
      </c>
      <c r="F49" s="12">
        <f t="shared" si="0"/>
        <v>5</v>
      </c>
      <c r="G49" s="53">
        <v>152.71</v>
      </c>
      <c r="H49" s="54">
        <f>G49*F49</f>
        <v>763.55000000000007</v>
      </c>
      <c r="I49" s="11" t="s">
        <v>85</v>
      </c>
      <c r="J49" s="14" t="s">
        <v>91</v>
      </c>
      <c r="K49" s="15" t="s">
        <v>92</v>
      </c>
      <c r="L49" s="11" t="s">
        <v>12</v>
      </c>
      <c r="M49" s="22">
        <f t="shared" si="1"/>
        <v>0.12</v>
      </c>
    </row>
    <row r="50" spans="1:13" ht="197.25" customHeight="1" x14ac:dyDescent="0.3">
      <c r="A50" s="10">
        <v>45</v>
      </c>
      <c r="B50" s="31" t="s">
        <v>44</v>
      </c>
      <c r="C50" s="52">
        <v>472000</v>
      </c>
      <c r="D50" s="18" t="s">
        <v>15</v>
      </c>
      <c r="E50" s="37">
        <v>10</v>
      </c>
      <c r="F50" s="12">
        <f t="shared" si="0"/>
        <v>10</v>
      </c>
      <c r="G50" s="56">
        <v>135.31</v>
      </c>
      <c r="H50" s="54">
        <f>G50*F50</f>
        <v>1353.1</v>
      </c>
      <c r="I50" s="11" t="s">
        <v>86</v>
      </c>
      <c r="J50" s="14" t="s">
        <v>91</v>
      </c>
      <c r="K50" s="15" t="s">
        <v>92</v>
      </c>
      <c r="L50" s="11" t="s">
        <v>12</v>
      </c>
      <c r="M50" s="22">
        <f t="shared" si="1"/>
        <v>0.12</v>
      </c>
    </row>
    <row r="51" spans="1:13" x14ac:dyDescent="0.3">
      <c r="A51" s="33"/>
      <c r="B51" s="36"/>
      <c r="C51" s="38"/>
      <c r="D51" s="39"/>
      <c r="E51" s="40"/>
      <c r="F51" s="40"/>
      <c r="G51" s="41" t="s">
        <v>14</v>
      </c>
      <c r="H51" s="57">
        <v>294544.63</v>
      </c>
      <c r="I51" s="22"/>
      <c r="J51" s="22"/>
      <c r="K51" s="22"/>
      <c r="L51" s="34"/>
      <c r="M51" s="35"/>
    </row>
    <row r="52" spans="1:13" x14ac:dyDescent="0.3">
      <c r="G52" s="20"/>
    </row>
    <row r="53" spans="1:13" x14ac:dyDescent="0.3">
      <c r="G53" s="20"/>
    </row>
    <row r="54" spans="1:13" x14ac:dyDescent="0.3">
      <c r="G54" s="20"/>
    </row>
    <row r="55" spans="1:13" x14ac:dyDescent="0.3">
      <c r="G55" s="20"/>
    </row>
    <row r="56" spans="1:13" x14ac:dyDescent="0.3">
      <c r="G56" s="20"/>
    </row>
    <row r="57" spans="1:13" x14ac:dyDescent="0.3">
      <c r="G57" s="20"/>
    </row>
    <row r="58" spans="1:13" x14ac:dyDescent="0.3">
      <c r="G58" s="20"/>
    </row>
    <row r="59" spans="1:13" x14ac:dyDescent="0.3">
      <c r="G59" s="20"/>
    </row>
    <row r="60" spans="1:13" x14ac:dyDescent="0.3">
      <c r="G60" s="20"/>
    </row>
    <row r="61" spans="1:13" x14ac:dyDescent="0.3">
      <c r="G61" s="20"/>
    </row>
    <row r="62" spans="1:13" x14ac:dyDescent="0.3">
      <c r="G62" s="20"/>
    </row>
    <row r="63" spans="1:13" x14ac:dyDescent="0.3">
      <c r="G63" s="20"/>
    </row>
    <row r="64" spans="1:13" x14ac:dyDescent="0.3">
      <c r="G64" s="20"/>
    </row>
    <row r="65" spans="7:7" x14ac:dyDescent="0.3">
      <c r="G65" s="20"/>
    </row>
    <row r="66" spans="7:7" x14ac:dyDescent="0.3">
      <c r="G66" s="20"/>
    </row>
    <row r="67" spans="7:7" x14ac:dyDescent="0.3">
      <c r="G67" s="20"/>
    </row>
    <row r="68" spans="7:7" x14ac:dyDescent="0.3">
      <c r="G68" s="20"/>
    </row>
    <row r="69" spans="7:7" x14ac:dyDescent="0.3">
      <c r="G69" s="20"/>
    </row>
    <row r="70" spans="7:7" x14ac:dyDescent="0.3">
      <c r="G70" s="20"/>
    </row>
    <row r="71" spans="7:7" x14ac:dyDescent="0.3">
      <c r="G71" s="20"/>
    </row>
    <row r="72" spans="7:7" x14ac:dyDescent="0.3">
      <c r="G72" s="20"/>
    </row>
    <row r="73" spans="7:7" x14ac:dyDescent="0.3">
      <c r="G73" s="20"/>
    </row>
    <row r="74" spans="7:7" x14ac:dyDescent="0.3">
      <c r="G74" s="20"/>
    </row>
    <row r="75" spans="7:7" x14ac:dyDescent="0.3">
      <c r="G75" s="20"/>
    </row>
    <row r="76" spans="7:7" x14ac:dyDescent="0.3">
      <c r="G76" s="20"/>
    </row>
    <row r="77" spans="7:7" x14ac:dyDescent="0.3">
      <c r="G77" s="20"/>
    </row>
    <row r="78" spans="7:7" x14ac:dyDescent="0.3">
      <c r="G78" s="20"/>
    </row>
    <row r="79" spans="7:7" x14ac:dyDescent="0.3">
      <c r="G79" s="20"/>
    </row>
    <row r="80" spans="7:7" x14ac:dyDescent="0.3">
      <c r="G80" s="20"/>
    </row>
    <row r="81" spans="7:7" x14ac:dyDescent="0.3">
      <c r="G81" s="20"/>
    </row>
    <row r="82" spans="7:7" x14ac:dyDescent="0.3">
      <c r="G82" s="20"/>
    </row>
    <row r="83" spans="7:7" x14ac:dyDescent="0.3">
      <c r="G83" s="20"/>
    </row>
    <row r="84" spans="7:7" x14ac:dyDescent="0.3">
      <c r="G84" s="20"/>
    </row>
    <row r="85" spans="7:7" x14ac:dyDescent="0.3">
      <c r="G85" s="20"/>
    </row>
    <row r="86" spans="7:7" x14ac:dyDescent="0.3">
      <c r="G86" s="20"/>
    </row>
    <row r="87" spans="7:7" x14ac:dyDescent="0.3">
      <c r="G87" s="20"/>
    </row>
    <row r="88" spans="7:7" x14ac:dyDescent="0.3">
      <c r="G88" s="20"/>
    </row>
    <row r="89" spans="7:7" x14ac:dyDescent="0.3">
      <c r="G89" s="20"/>
    </row>
    <row r="90" spans="7:7" x14ac:dyDescent="0.3">
      <c r="G90" s="20"/>
    </row>
    <row r="91" spans="7:7" x14ac:dyDescent="0.3">
      <c r="G91" s="20"/>
    </row>
    <row r="92" spans="7:7" x14ac:dyDescent="0.3">
      <c r="G92" s="20"/>
    </row>
    <row r="93" spans="7:7" x14ac:dyDescent="0.3">
      <c r="G93" s="20"/>
    </row>
    <row r="94" spans="7:7" x14ac:dyDescent="0.3">
      <c r="G94" s="20"/>
    </row>
    <row r="95" spans="7:7" x14ac:dyDescent="0.3">
      <c r="G95" s="20"/>
    </row>
    <row r="96" spans="7:7" x14ac:dyDescent="0.3">
      <c r="G96" s="20"/>
    </row>
    <row r="97" spans="7:7" x14ac:dyDescent="0.3">
      <c r="G97" s="20"/>
    </row>
    <row r="98" spans="7:7" x14ac:dyDescent="0.3">
      <c r="G98" s="20"/>
    </row>
    <row r="99" spans="7:7" x14ac:dyDescent="0.3">
      <c r="G99" s="20"/>
    </row>
    <row r="100" spans="7:7" x14ac:dyDescent="0.3">
      <c r="G100" s="20"/>
    </row>
    <row r="101" spans="7:7" x14ac:dyDescent="0.3">
      <c r="G101" s="20"/>
    </row>
    <row r="102" spans="7:7" x14ac:dyDescent="0.3">
      <c r="G102" s="20"/>
    </row>
    <row r="103" spans="7:7" x14ac:dyDescent="0.3">
      <c r="G103" s="20"/>
    </row>
    <row r="104" spans="7:7" x14ac:dyDescent="0.3">
      <c r="G104" s="20"/>
    </row>
    <row r="105" spans="7:7" x14ac:dyDescent="0.3">
      <c r="G105" s="20"/>
    </row>
    <row r="106" spans="7:7" x14ac:dyDescent="0.3">
      <c r="G106" s="20"/>
    </row>
  </sheetData>
  <mergeCells count="3">
    <mergeCell ref="A1:L1"/>
    <mergeCell ref="A2:L2"/>
    <mergeCell ref="A3:L3"/>
  </mergeCells>
  <pageMargins left="0.23622047244094491" right="0.23622047244094491" top="0.74803149606299213" bottom="0.74803149606299213" header="0.31496062992125984" footer="0.31496062992125984"/>
  <pageSetup paperSize="9" fitToHeight="0" orientation="landscape" r:id="rId1"/>
  <headerFooter>
    <oddHeader xml:space="preserve">&amp;L&amp;G&amp;CPREGÃO ELETRÔNICO 96/2022    
</oddHeader>
    <oddFooter>&amp;L&amp;"-,Itálico"&amp;9ANEXO I-A- PLANILHA ESTIMATIVA DE QUANTIDADE E PREÇO&amp;R&amp;9&amp;P/&amp;N</oddFooter>
  </headerFooter>
  <rowBreaks count="2" manualBreakCount="2">
    <brk id="9" max="12" man="1"/>
    <brk id="12" max="12" man="1"/>
  </rowBreaks>
  <colBreaks count="1" manualBreakCount="1">
    <brk id="1" max="31" man="1"/>
  </colBreaks>
  <drawing r:id="rId2"/>
  <legacyDrawing r:id="rId3"/>
  <legacyDrawingHF r:id="rId4"/>
  <oleObjects>
    <mc:AlternateContent xmlns:mc="http://schemas.openxmlformats.org/markup-compatibility/2006">
      <mc:Choice Requires="x14">
        <oleObject progId="Paint.Picture" shapeId="1025" r:id="rId5">
          <objectPr defaultSize="0" autoPict="0" r:id="rId6">
            <anchor moveWithCells="1">
              <from>
                <xdr:col>1</xdr:col>
                <xdr:colOff>868680</xdr:colOff>
                <xdr:row>32</xdr:row>
                <xdr:rowOff>1905000</xdr:rowOff>
              </from>
              <to>
                <xdr:col>1</xdr:col>
                <xdr:colOff>1950720</xdr:colOff>
                <xdr:row>32</xdr:row>
                <xdr:rowOff>2506980</xdr:rowOff>
              </to>
            </anchor>
          </objectPr>
        </oleObject>
      </mc:Choice>
      <mc:Fallback>
        <oleObject progId="Paint.Picture" shapeId="102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Folha1</vt:lpstr>
      <vt:lpstr>Folha2</vt:lpstr>
      <vt:lpstr>Folha3</vt:lpstr>
      <vt:lpstr>Folha1!Area_de_impressao</vt:lpstr>
      <vt:lpstr>Folha1!Titulos_de_impressao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Hellen Medeiros</cp:lastModifiedBy>
  <cp:lastPrinted>2022-08-18T17:22:36Z</cp:lastPrinted>
  <dcterms:created xsi:type="dcterms:W3CDTF">2019-07-30T23:05:19Z</dcterms:created>
  <dcterms:modified xsi:type="dcterms:W3CDTF">2022-08-22T17:31:46Z</dcterms:modified>
</cp:coreProperties>
</file>