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CON JP\2022\Licitações\Veiculos\Licitacao 3\"/>
    </mc:Choice>
  </mc:AlternateContent>
  <xr:revisionPtr revIDLastSave="0" documentId="8_{D4B157DC-2E15-4DC7-AD1A-BF550A50A0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o IA" sheetId="1" r:id="rId1"/>
  </sheets>
  <definedNames>
    <definedName name="_xlnm._FilterDatabase" localSheetId="0" hidden="1">'Anexo IA'!#REF!</definedName>
    <definedName name="_xlnm.Print_Area" localSheetId="0">'Anexo IA'!$A$1:$J$11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 l="1"/>
  <c r="F7" i="1"/>
  <c r="F6" i="1"/>
</calcChain>
</file>

<file path=xl/sharedStrings.xml><?xml version="1.0" encoding="utf-8"?>
<sst xmlns="http://schemas.openxmlformats.org/spreadsheetml/2006/main" count="34" uniqueCount="21">
  <si>
    <t>PRÓ-REITORIA DE ADMINISTRAÇÃO</t>
  </si>
  <si>
    <t>ITEM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</si>
  <si>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</si>
  <si>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</si>
  <si>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</si>
  <si>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</si>
  <si>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</si>
  <si>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</si>
  <si>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</si>
  <si>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QUANTIDADE (PROAD 150182)</t>
  </si>
  <si>
    <t>CATMAT</t>
  </si>
  <si>
    <t>Intervalo mínimo de diferença de valores entre os lances</t>
  </si>
  <si>
    <t>NÃO</t>
  </si>
  <si>
    <t>COORDENAÇÃO DE CONTRATOS</t>
  </si>
  <si>
    <t>VALOR TOTAL</t>
  </si>
  <si>
    <t>Ônibus urbano</t>
  </si>
  <si>
    <t>Ônibus rodoviário</t>
  </si>
  <si>
    <t>Aberto-Fechado</t>
  </si>
  <si>
    <t>VEÍCULO NOVO 0 Km COM CAPACIDADE DE 20+1 PASSAGEIRO OBS: (PASSAGEIROS ADULTOS)</t>
  </si>
  <si>
    <t xml:space="preserve">Veículo automotor, tipo SUV com capacidade para 7 passageiros: - </t>
  </si>
  <si>
    <t>Veículo automotor, tipo FURGÃO DE CARGA com capacidade volumétrica mínima de 13m³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</si>
</sst>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5" fontId="1" fillId="0" borderId="1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80" zoomScaleNormal="80" workbookViewId="0">
      <selection activeCell="J11" sqref="J11"/>
    </sheetView>
  </sheetViews>
  <sheetFormatPr defaultColWidth="9.140625" defaultRowHeight="12.75" x14ac:dyDescent="0.2"/>
  <cols>
    <col min="1" max="1" width="5" style="2" customWidth="1"/>
    <col min="2" max="2" width="62.140625" style="17" customWidth="1"/>
    <col min="3" max="3" width="8.85546875" style="2" bestFit="1" customWidth="1"/>
    <col min="4" max="4" width="9.42578125" style="3" bestFit="1" customWidth="1"/>
    <col min="5" max="5" width="15.42578125" style="3" bestFit="1" customWidth="1"/>
    <col min="6" max="6" width="22.5703125" style="3" bestFit="1" customWidth="1"/>
    <col min="7" max="7" width="10.28515625" style="3" customWidth="1"/>
    <col min="8" max="8" width="11.42578125" style="3" customWidth="1"/>
    <col min="9" max="9" width="9.85546875" style="6" customWidth="1"/>
    <col min="10" max="10" width="15.7109375" style="3" customWidth="1"/>
    <col min="11" max="16384" width="9.140625" style="1"/>
  </cols>
  <sheetData>
    <row r="1" spans="1:1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78.75" x14ac:dyDescent="0.2">
      <c r="A5" s="4" t="s">
        <v>1</v>
      </c>
      <c r="B5" s="15" t="s">
        <v>3</v>
      </c>
      <c r="C5" s="5" t="s">
        <v>10</v>
      </c>
      <c r="D5" s="5" t="s">
        <v>9</v>
      </c>
      <c r="E5" s="5" t="s">
        <v>5</v>
      </c>
      <c r="F5" s="5" t="s">
        <v>4</v>
      </c>
      <c r="G5" s="5" t="s">
        <v>6</v>
      </c>
      <c r="H5" s="5" t="s">
        <v>7</v>
      </c>
      <c r="I5" s="5" t="s">
        <v>8</v>
      </c>
      <c r="J5" s="5" t="s">
        <v>11</v>
      </c>
    </row>
    <row r="6" spans="1:10" ht="25.5" x14ac:dyDescent="0.2">
      <c r="A6" s="8">
        <v>1</v>
      </c>
      <c r="B6" s="16" t="s">
        <v>18</v>
      </c>
      <c r="C6" s="9">
        <v>392963</v>
      </c>
      <c r="D6" s="7">
        <v>3</v>
      </c>
      <c r="E6" s="10">
        <v>335150</v>
      </c>
      <c r="F6" s="11">
        <f>E6*D6</f>
        <v>1005450</v>
      </c>
      <c r="G6" s="11" t="s">
        <v>12</v>
      </c>
      <c r="H6" s="11" t="s">
        <v>12</v>
      </c>
      <c r="I6" s="12" t="s">
        <v>17</v>
      </c>
      <c r="J6" s="18">
        <v>2E-3</v>
      </c>
    </row>
    <row r="7" spans="1:10" ht="25.5" x14ac:dyDescent="0.2">
      <c r="A7" s="13">
        <v>2</v>
      </c>
      <c r="B7" s="16" t="s">
        <v>19</v>
      </c>
      <c r="C7" s="9">
        <v>292807</v>
      </c>
      <c r="D7" s="7">
        <v>3</v>
      </c>
      <c r="E7" s="10">
        <v>125741</v>
      </c>
      <c r="F7" s="11">
        <f>E7*D7</f>
        <v>377223</v>
      </c>
      <c r="G7" s="11" t="s">
        <v>12</v>
      </c>
      <c r="H7" s="11" t="s">
        <v>12</v>
      </c>
      <c r="I7" s="12" t="s">
        <v>17</v>
      </c>
      <c r="J7" s="18">
        <v>2E-3</v>
      </c>
    </row>
    <row r="8" spans="1:10" ht="25.5" x14ac:dyDescent="0.2">
      <c r="A8" s="13">
        <v>3</v>
      </c>
      <c r="B8" s="16" t="s">
        <v>20</v>
      </c>
      <c r="C8" s="9"/>
      <c r="D8" s="7">
        <v>2</v>
      </c>
      <c r="E8" s="10">
        <v>256475</v>
      </c>
      <c r="F8" s="11">
        <f>E8*D8</f>
        <v>512950</v>
      </c>
      <c r="G8" s="11" t="s">
        <v>12</v>
      </c>
      <c r="H8" s="11" t="s">
        <v>12</v>
      </c>
      <c r="I8" s="12" t="s">
        <v>17</v>
      </c>
      <c r="J8" s="18">
        <v>2E-3</v>
      </c>
    </row>
    <row r="9" spans="1:10" ht="25.5" x14ac:dyDescent="0.2">
      <c r="A9" s="13">
        <v>4</v>
      </c>
      <c r="B9" s="16" t="s">
        <v>15</v>
      </c>
      <c r="C9" s="9">
        <v>450739</v>
      </c>
      <c r="D9" s="7">
        <v>4</v>
      </c>
      <c r="E9" s="10">
        <v>547829.17000000004</v>
      </c>
      <c r="F9" s="11">
        <f>E9*D9</f>
        <v>2191316.6800000002</v>
      </c>
      <c r="G9" s="11" t="s">
        <v>12</v>
      </c>
      <c r="H9" s="11" t="s">
        <v>12</v>
      </c>
      <c r="I9" s="12" t="s">
        <v>17</v>
      </c>
      <c r="J9" s="18">
        <v>2E-3</v>
      </c>
    </row>
    <row r="10" spans="1:10" ht="25.5" x14ac:dyDescent="0.2">
      <c r="A10" s="13">
        <v>5</v>
      </c>
      <c r="B10" s="16" t="s">
        <v>16</v>
      </c>
      <c r="C10" s="9">
        <v>450739</v>
      </c>
      <c r="D10" s="7">
        <v>2</v>
      </c>
      <c r="E10" s="10">
        <v>1018635</v>
      </c>
      <c r="F10" s="11">
        <f>E10*D10</f>
        <v>2037270</v>
      </c>
      <c r="G10" s="11" t="s">
        <v>12</v>
      </c>
      <c r="H10" s="11" t="s">
        <v>12</v>
      </c>
      <c r="I10" s="12" t="s">
        <v>17</v>
      </c>
      <c r="J10" s="18">
        <v>2E-3</v>
      </c>
    </row>
    <row r="11" spans="1:10" x14ac:dyDescent="0.2">
      <c r="A11" s="20" t="s">
        <v>14</v>
      </c>
      <c r="B11" s="20"/>
      <c r="C11" s="20"/>
      <c r="D11" s="20"/>
      <c r="E11" s="20"/>
      <c r="F11" s="14">
        <f>SUM(F6:F10)</f>
        <v>6124209.6799999997</v>
      </c>
      <c r="G11" s="7"/>
      <c r="H11" s="7"/>
      <c r="I11" s="8"/>
      <c r="J11" s="7"/>
    </row>
  </sheetData>
  <mergeCells count="4">
    <mergeCell ref="A1:J1"/>
    <mergeCell ref="A2:J2"/>
    <mergeCell ref="A3:J3"/>
    <mergeCell ref="A11:E11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Header>&amp;L&amp;G&amp;CPROCESSO 23069.176281/2022-03
PREGÃO ELETRÔNICO XX/2022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IA</vt:lpstr>
      <vt:lpstr>'Anexo 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 Paulo Moraes</cp:lastModifiedBy>
  <cp:lastPrinted>2022-08-05T02:11:52Z</cp:lastPrinted>
  <dcterms:created xsi:type="dcterms:W3CDTF">2019-07-30T23:05:19Z</dcterms:created>
  <dcterms:modified xsi:type="dcterms:W3CDTF">2022-08-12T05:18:26Z</dcterms:modified>
</cp:coreProperties>
</file>