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Pregão\2021\PE 74-2021 Reforma Telhado Arq Central\PE 74-2021 Reforma Telhado Arq Central\"/>
    </mc:Choice>
  </mc:AlternateContent>
  <xr:revisionPtr revIDLastSave="0" documentId="13_ncr:1_{AE23F49D-2B65-4023-BE99-1B927FE380EE}" xr6:coauthVersionLast="47" xr6:coauthVersionMax="47" xr10:uidLastSave="{00000000-0000-0000-0000-000000000000}"/>
  <bookViews>
    <workbookView xWindow="5865" yWindow="0" windowWidth="10200" windowHeight="10920" xr2:uid="{00000000-000D-0000-FFFF-FFFF00000000}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<sst xmlns="http://schemas.openxmlformats.org/spreadsheetml/2006/main" count="48" uniqueCount="47">
  <si>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</si>
  <si>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</si>
  <si>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</si>
  <si>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</si>
  <si>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</si>
  <si>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</si>
  <si>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</si>
  <si>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</si>
  <si>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</si>
  <si>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</si>
  <si>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</si>
  <si>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</si>
  <si>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</si>
  <si>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</si>
  <si>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</si>
  <si>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</si>
  <si>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</si>
  <si>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</si>
  <si>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</si>
  <si>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</si>
  <si>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</si>
  <si>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</si>
  <si>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</si>
  <si>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</si>
  <si>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</si>
  <si>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</si>
  <si>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</si>
  <si>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</si>
  <si>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</si>
  <si>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</si>
  <si>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</si>
  <si>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</si>
  <si>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</si>
  <si>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</si>
  <si>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</si>
  <si>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</si>
  <si>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</si>
  <si>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</si>
  <si>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</si>
  <si>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</si>
  <si>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</si>
  <si>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</si>
  <si>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</si>
  <si>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</si>
  <si>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OBRA:  REFORMA DO TELHADO DO PRÉDIO DA COORDENAÇÃO DE ARQUIVOS CAR/SDC DA UFF</t>
  </si>
  <si>
    <t>Local: Avenida Prefeito Sílvio Picanço, 1565, Charitas, Niterói - RJ, CEP 24.370-195</t>
  </si>
  <si>
    <t>ANEXO IV DO EDITAL DE PREGÃO ELETRÔNICO N.º 74/2021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</si>
</sst>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7" sqref="A7:D7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7" t="s">
        <v>0</v>
      </c>
      <c r="B1" s="47"/>
      <c r="C1" s="47"/>
      <c r="D1" s="47"/>
      <c r="E1" s="1"/>
      <c r="F1" s="1"/>
      <c r="G1" s="1"/>
      <c r="H1" s="1"/>
    </row>
    <row r="2" spans="1:11" ht="15" x14ac:dyDescent="0.2">
      <c r="A2" s="47" t="s">
        <v>1</v>
      </c>
      <c r="B2" s="47"/>
      <c r="C2" s="47"/>
      <c r="D2" s="47"/>
      <c r="E2" s="1"/>
      <c r="F2" s="1"/>
      <c r="G2" s="1"/>
      <c r="H2" s="1"/>
    </row>
    <row r="3" spans="1:11" ht="15" x14ac:dyDescent="0.2">
      <c r="A3" s="48" t="s">
        <v>46</v>
      </c>
      <c r="B3" s="48"/>
      <c r="C3" s="48"/>
      <c r="D3" s="48"/>
      <c r="E3" s="1"/>
      <c r="F3" s="1"/>
      <c r="G3" s="1"/>
      <c r="H3" s="1"/>
    </row>
    <row r="4" spans="1:11" ht="12.75" x14ac:dyDescent="0.2">
      <c r="A4" s="49" t="s">
        <v>2</v>
      </c>
      <c r="B4" s="49"/>
      <c r="C4" s="49"/>
      <c r="D4" s="49"/>
      <c r="E4" s="3"/>
      <c r="F4" s="3"/>
      <c r="G4" s="3"/>
      <c r="H4" s="3"/>
    </row>
    <row r="5" spans="1:11" ht="10.5" customHeight="1" x14ac:dyDescent="0.2">
      <c r="A5" s="53" t="s">
        <v>43</v>
      </c>
      <c r="B5" s="53"/>
      <c r="C5" s="53"/>
      <c r="D5" s="53"/>
      <c r="E5" s="3"/>
      <c r="F5" s="3"/>
      <c r="G5" s="3"/>
      <c r="H5" s="3"/>
    </row>
    <row r="6" spans="1:11" ht="12.75" hidden="1" x14ac:dyDescent="0.2">
      <c r="A6" s="53"/>
      <c r="B6" s="53"/>
      <c r="C6" s="53"/>
      <c r="D6" s="53"/>
      <c r="E6" s="3"/>
      <c r="F6" s="3"/>
      <c r="G6" s="3"/>
      <c r="H6" s="3"/>
    </row>
    <row r="7" spans="1:11" ht="33" customHeight="1" x14ac:dyDescent="0.15">
      <c r="A7" s="54" t="s">
        <v>44</v>
      </c>
      <c r="B7" s="54"/>
      <c r="C7" s="54"/>
      <c r="D7" s="54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5" t="s">
        <v>45</v>
      </c>
      <c r="B8" s="55"/>
      <c r="C8" s="55"/>
      <c r="D8" s="55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50" t="s">
        <v>4</v>
      </c>
      <c r="C9" s="50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45" t="s">
        <v>30</v>
      </c>
      <c r="C10" s="46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51" t="s">
        <v>31</v>
      </c>
      <c r="C11" s="52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45" t="s">
        <v>32</v>
      </c>
      <c r="C12" s="46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45" t="s">
        <v>33</v>
      </c>
      <c r="C13" s="46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2" t="s">
        <v>29</v>
      </c>
      <c r="C14" s="63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45" t="s">
        <v>34</v>
      </c>
      <c r="C15" s="46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35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45" t="s">
        <v>33</v>
      </c>
      <c r="C17" s="46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2" t="s">
        <v>27</v>
      </c>
      <c r="C18" s="63"/>
      <c r="D18" s="8">
        <f>(D15+1)*(1+D16)*(1+D17)-1</f>
        <v>8.0336600000000091E-2</v>
      </c>
      <c r="E18" s="6"/>
      <c r="F18" s="6"/>
      <c r="G18" s="34"/>
    </row>
    <row r="19" spans="1:8" ht="20.100000000000001" customHeight="1" x14ac:dyDescent="0.2">
      <c r="A19" s="64" t="s">
        <v>36</v>
      </c>
      <c r="B19" s="65"/>
      <c r="C19" s="66"/>
      <c r="D19" s="10">
        <f>((1+D$18)*(1+D$14))-1</f>
        <v>0.14591303162000013</v>
      </c>
      <c r="E19" s="6"/>
      <c r="F19" s="11"/>
    </row>
    <row r="20" spans="1:8" ht="20.100000000000001" customHeight="1" x14ac:dyDescent="0.2">
      <c r="A20" s="56">
        <v>10</v>
      </c>
      <c r="B20" s="59" t="s">
        <v>37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7"/>
      <c r="B23" s="60"/>
      <c r="C23" s="39" t="s">
        <v>38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7"/>
      <c r="B24" s="60"/>
      <c r="C24" s="40" t="s">
        <v>28</v>
      </c>
      <c r="D24" s="8">
        <v>4.4999999999999998E-2</v>
      </c>
      <c r="E24" s="6"/>
      <c r="F24" s="6"/>
    </row>
    <row r="25" spans="1:8" ht="20.100000000000001" customHeight="1" x14ac:dyDescent="0.2">
      <c r="A25" s="58"/>
      <c r="B25" s="61"/>
      <c r="C25" s="39" t="s">
        <v>39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71" t="s">
        <v>41</v>
      </c>
      <c r="B26" s="72"/>
      <c r="C26" s="72"/>
      <c r="D26" s="13">
        <f>((D$19+1)/(1-D25))-1</f>
        <v>0.28971641150253258</v>
      </c>
      <c r="E26" s="6"/>
      <c r="F26" s="6"/>
    </row>
    <row r="27" spans="1:8" ht="23.25" customHeight="1" thickTop="1" x14ac:dyDescent="0.15">
      <c r="A27" s="73" t="s">
        <v>9</v>
      </c>
      <c r="B27" s="73"/>
      <c r="C27" s="73"/>
      <c r="D27" s="73"/>
      <c r="E27" s="14"/>
    </row>
    <row r="28" spans="1:8" ht="11.25" customHeight="1" x14ac:dyDescent="0.15">
      <c r="A28" s="74" t="s">
        <v>10</v>
      </c>
      <c r="B28" s="74"/>
      <c r="C28" s="74"/>
      <c r="D28" s="74" t="s">
        <v>11</v>
      </c>
      <c r="E28" s="15"/>
    </row>
    <row r="29" spans="1:8" ht="14.25" customHeight="1" x14ac:dyDescent="0.15">
      <c r="A29" s="74"/>
      <c r="B29" s="74"/>
      <c r="C29" s="74"/>
      <c r="D29" s="74"/>
      <c r="E29" s="16"/>
      <c r="F29" s="17"/>
      <c r="G29" s="17"/>
      <c r="H29" s="17"/>
    </row>
    <row r="30" spans="1:8" ht="11.25" customHeight="1" x14ac:dyDescent="0.15">
      <c r="A30" s="74" t="s">
        <v>12</v>
      </c>
      <c r="B30" s="74"/>
      <c r="C30" s="74"/>
      <c r="D30" s="74"/>
      <c r="E30" s="18"/>
    </row>
    <row r="31" spans="1:8" ht="12.75" customHeight="1" x14ac:dyDescent="0.2">
      <c r="A31" s="74"/>
      <c r="B31" s="74"/>
      <c r="C31" s="74"/>
      <c r="D31" s="74"/>
      <c r="E31" s="19"/>
      <c r="F31" s="6"/>
    </row>
    <row r="32" spans="1:8" ht="11.25" customHeight="1" x14ac:dyDescent="0.15">
      <c r="A32" s="67" t="s">
        <v>13</v>
      </c>
      <c r="B32" s="67"/>
      <c r="C32" s="67"/>
      <c r="D32" s="67"/>
      <c r="E32" s="20"/>
      <c r="F32" s="20"/>
      <c r="G32" s="20"/>
      <c r="H32" s="20"/>
    </row>
    <row r="33" spans="1:6" ht="12.75" x14ac:dyDescent="0.2">
      <c r="A33" s="68"/>
      <c r="B33" s="68"/>
      <c r="C33" s="68"/>
      <c r="D33" s="68"/>
      <c r="E33" s="6"/>
      <c r="F33" s="6"/>
    </row>
    <row r="34" spans="1:6" ht="12.75" x14ac:dyDescent="0.2">
      <c r="A34" s="68"/>
      <c r="B34" s="68"/>
      <c r="C34" s="68"/>
      <c r="D34" s="68"/>
      <c r="E34" s="6"/>
      <c r="F34" s="6"/>
    </row>
    <row r="35" spans="1:6" ht="12.75" x14ac:dyDescent="0.2">
      <c r="A35" s="21" t="s">
        <v>14</v>
      </c>
      <c r="B35" s="21"/>
      <c r="C35" s="21"/>
      <c r="D35" s="22"/>
      <c r="E35" s="6"/>
      <c r="F35" s="6"/>
    </row>
    <row r="36" spans="1:6" ht="12.75" x14ac:dyDescent="0.2">
      <c r="A36" s="24" t="s">
        <v>15</v>
      </c>
      <c r="B36" s="24"/>
      <c r="C36" s="24" t="s">
        <v>40</v>
      </c>
      <c r="D36" s="25"/>
      <c r="E36" s="6"/>
      <c r="F36" s="6"/>
    </row>
    <row r="37" spans="1:6" ht="12.75" customHeight="1" x14ac:dyDescent="0.2">
      <c r="A37" s="26" t="s">
        <v>16</v>
      </c>
      <c r="B37" s="23"/>
      <c r="C37" s="27" t="s">
        <v>42</v>
      </c>
      <c r="D37" s="28"/>
      <c r="E37" s="6"/>
      <c r="F37" s="6"/>
    </row>
    <row r="38" spans="1:6" ht="12.75" customHeight="1" x14ac:dyDescent="0.2">
      <c r="A38" s="69" t="s">
        <v>17</v>
      </c>
      <c r="B38" s="69"/>
      <c r="C38" s="37"/>
      <c r="D38" s="29"/>
      <c r="E38" s="6"/>
      <c r="F38" s="6"/>
    </row>
    <row r="39" spans="1:6" ht="12.75" x14ac:dyDescent="0.2">
      <c r="A39" s="30" t="s">
        <v>18</v>
      </c>
      <c r="B39" s="30"/>
      <c r="C39" s="30"/>
      <c r="D39" s="29"/>
      <c r="E39" s="6"/>
      <c r="F39" s="6"/>
    </row>
    <row r="40" spans="1:6" ht="12.75" customHeight="1" x14ac:dyDescent="0.2">
      <c r="A40" s="70" t="s">
        <v>19</v>
      </c>
      <c r="B40" s="70"/>
      <c r="C40" s="70"/>
      <c r="D40" s="31"/>
      <c r="E40" s="6"/>
      <c r="F40" s="6"/>
    </row>
    <row r="41" spans="1:6" ht="12.75" x14ac:dyDescent="0.2">
      <c r="A41" s="24" t="s">
        <v>20</v>
      </c>
      <c r="B41" s="35"/>
      <c r="C41" s="35"/>
      <c r="D41" s="28"/>
      <c r="E41" s="6"/>
      <c r="F41" s="6"/>
    </row>
    <row r="42" spans="1:6" ht="12.75" x14ac:dyDescent="0.2">
      <c r="A42" s="24" t="s">
        <v>21</v>
      </c>
      <c r="B42" s="24"/>
      <c r="C42" s="24"/>
      <c r="D42" s="29"/>
      <c r="E42" s="6"/>
      <c r="F42" s="6"/>
    </row>
    <row r="43" spans="1:6" ht="12.75" x14ac:dyDescent="0.2">
      <c r="A43" s="22" t="s">
        <v>22</v>
      </c>
      <c r="B43" s="22"/>
      <c r="C43" s="22"/>
      <c r="D43" s="22"/>
      <c r="E43" s="6"/>
      <c r="F43" s="6"/>
    </row>
    <row r="44" spans="1:6" ht="15" x14ac:dyDescent="0.25">
      <c r="A44" s="32" t="s">
        <v>23</v>
      </c>
      <c r="B44"/>
      <c r="C44"/>
      <c r="D44"/>
    </row>
    <row r="45" spans="1:6" ht="15" x14ac:dyDescent="0.25">
      <c r="A45" t="s">
        <v>24</v>
      </c>
      <c r="B45"/>
      <c r="C45"/>
      <c r="D45"/>
    </row>
    <row r="46" spans="1:6" ht="15" x14ac:dyDescent="0.25">
      <c r="A46" t="s">
        <v>25</v>
      </c>
      <c r="B46"/>
      <c r="C46"/>
      <c r="D46"/>
    </row>
    <row r="47" spans="1:6" ht="15" x14ac:dyDescent="0.25">
      <c r="A47" t="s">
        <v>26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&amp;R&amp;"Verdana,Normal"&amp;7Fls.:______
Processo n.º 23069.150430/2021-15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2021-10-04T19:57:36Z</cp:lastPrinted>
  <dcterms:created xsi:type="dcterms:W3CDTF">2018-02-25T13:35:10Z</dcterms:created>
  <dcterms:modified xsi:type="dcterms:W3CDTF">2021-10-06T13:07:06Z</dcterms:modified>
</cp:coreProperties>
</file>