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E:\HOME OFFICE\A.PE 2023\PE 65.2023 - Reforma Telhado Direito\"/>
    </mc:Choice>
  </mc:AlternateContent>
  <xr:revisionPtr revIDLastSave="0" documentId="13_ncr:1_{0CF86E25-0B05-4EC1-86E8-9815783A9881}" xr6:coauthVersionLast="47" xr6:coauthVersionMax="47" xr10:uidLastSave="{00000000-0000-0000-0000-000000000000}"/>
  <bookViews>
    <workbookView xWindow="-120" yWindow="-120" windowWidth="15600" windowHeight="11160" xr2:uid="{00000000-000D-0000-FFFF-FFFF00000000}"/>
  </bookViews>
  <sheets>
    <sheet name="BDI- Serviços" sheetId="2" r:id="rId1"/>
  </sheets>
  <externalReferences>
    <externalReference r:id="rId2"/>
    <externalReference r:id="rId3"/>
  </externalReferences>
  <definedNames>
    <definedName name="AJUDANTE_DE_BOMBEIRO_OU_ENCANADOR" localSheetId="0">'[1]planilha de custos'!#REF!</definedName>
    <definedName name="AJUDANTE_DE_BOMBEIRO_OU_ENCANADOR">'[1]planilha de custos'!#REF!</definedName>
    <definedName name="AJUDANTE_DE_CARPINTEIRO" localSheetId="0">'[1]planilha de custos'!#REF!</definedName>
    <definedName name="AJUDANTE_DE_CARPINTEIRO">'[1]planilha de custos'!#REF!</definedName>
    <definedName name="ALUGUEL_CONTAINER_ALMOXARIFADO_6_0x2_4m_MODELO_6000" localSheetId="0">'[1]planilha de custos'!#REF!</definedName>
    <definedName name="ALUGUEL_CONTAINER_ALMOXARIFADO_6_0x2_4m_MODELO_6000">'[1]planilha de custos'!#REF!</definedName>
    <definedName name="ALUGUEL_MENSAL_CONTAINER_ALMOXARIFADO_6_0x2_4m_M6000" localSheetId="0">'[1]planilha de custos'!#REF!</definedName>
    <definedName name="ALUGUEL_MENSAL_CONTAINER_ALMOXARIFADO_6_0x2_4m_M6000">'[1]planilha de custos'!#REF!</definedName>
    <definedName name="ALUGUEL_MENSAL_CONTAINER_ESCRITORIO_DE_OBRAS_4_0x2_4m_C_WC" localSheetId="0">'[1]planilha de custos'!#REF!</definedName>
    <definedName name="ALUGUEL_MENSAL_CONTAINER_ESCRITORIO_DE_OBRAS_4_0x2_4m_C_WC">'[1]planilha de custos'!#REF!</definedName>
    <definedName name="AMORTECEDOR_VEICULO_MEDIO___1000" localSheetId="0">'[1]planilha de custos'!#REF!</definedName>
    <definedName name="AMORTECEDOR_VEICULO_MEDIO___1000">'[1]planilha de custos'!#REF!</definedName>
    <definedName name="ANDAIME_INTERNO_PARA_REVESTIMENTO___CAVALETE___COMPENSADO_17mm" localSheetId="0">'[1]planilha de custos'!#REF!</definedName>
    <definedName name="ANDAIME_INTERNO_PARA_REVESTIMENTO___CAVALETE___COMPENSADO_17mm">'[1]planilha de custos'!#REF!</definedName>
    <definedName name="ANDAIME_SUSPENSO_JAHU__FACHADA_1_35x8_8m_MAQ.PESADA" localSheetId="0">'[1]planilha de custos'!#REF!</definedName>
    <definedName name="ANDAIME_SUSPENSO_JAHU__FACHADA_1_35x8_8m_MAQ.PESADA">'[1]planilha de custos'!#REF!</definedName>
    <definedName name="ANDAIME_SUSPENSO_TIPO_JAHU_1_35m_x_8_8Om" localSheetId="0">'[1]planilha de custos'!#REF!</definedName>
    <definedName name="ANDAIME_SUSPENSO_TIPO_JAHU_1_35m_x_8_8Om">'[1]planilha de custos'!#REF!</definedName>
    <definedName name="_xlnm.Print_Area" localSheetId="0">'BDI- Serviços'!$A$1:$D$47</definedName>
    <definedName name="BOMBEIRO_OU_ENCANADOR" localSheetId="0">'[1]planilha de custos'!#REF!</definedName>
    <definedName name="BOMBEIRO_OU_ENCANADOR">'[1]planilha de custos'!#REF!</definedName>
    <definedName name="CAVALETE_ACO_ZINCADO_PARA_BASE_DE_ANDAIME_INTERNO" localSheetId="0">'[1]planilha de custos'!#REF!</definedName>
    <definedName name="CAVALETE_ACO_ZINCADO_PARA_BASE_DE_ANDAIME_INTERNO">'[1]planilha de custos'!#REF!</definedName>
    <definedName name="Chapisco_em_superfície_de_alvenaria_com_argamassa_de_cimento_e_areia_no_traço_de_1_3__sbc120009" localSheetId="0">'[1]planilha de custos'!#REF!</definedName>
    <definedName name="Chapisco_em_superfície_de_alvenaria_com_argamassa_de_cimento_e_areia_no_traço_de_1_3__sbc120009">'[1]planilha de custos'!#REF!</definedName>
    <definedName name="colocada_entre_o_telhado_e_o_forro" localSheetId="0">'[1]planilha de custos'!#REF!</definedName>
    <definedName name="colocada_entre_o_telhado_e_o_forro">'[1]planilha de custos'!#REF!</definedName>
    <definedName name="COMBUSTIVEIS_OLEO_DIESEL" localSheetId="0">'[1]planilha de custos'!#REF!</definedName>
    <definedName name="COMBUSTIVEIS_OLEO_DIESEL">'[1]planilha de custos'!#REF!</definedName>
    <definedName name="COMPENSADO_RESINADO_FENOLICO_18mm_2_20x1_10m_2_42m" localSheetId="0">'[1]planilha de custos'!#REF!</definedName>
    <definedName name="COMPENSADO_RESINADO_FENOLICO_18mm_2_20x1_10m_2_42m">'[1]planilha de custos'!#REF!</definedName>
    <definedName name="Composição_SBC_com_Preços_de_Insumos_do_Sistema_SINAPI" localSheetId="0">'[1]planilha de custos'!#REF!</definedName>
    <definedName name="Composição_SBC_com_Preços_de_Insumos_do_Sistema_SINAPI">'[1]planilha de custos'!#REF!</definedName>
    <definedName name="consulta">[2]Insumos!$A$5:$D$3841</definedName>
    <definedName name="CONSUMOS" localSheetId="0">'[1]planilha de custos'!#REF!</definedName>
    <definedName name="CONSUMOS">'[1]planilha de custos'!#REF!</definedName>
    <definedName name="CONTAINER_4000_4_0x2_3m_ESCRITORIO_INST.ELETR._LOC.MES" localSheetId="0">'[1]planilha de custos'!#REF!</definedName>
    <definedName name="CONTAINER_4000_4_0x2_3m_ESCRITORIO_INST.ELETR._LOC.MES">'[1]planilha de custos'!#REF!</definedName>
    <definedName name="CONTAINER_4101_ESCRITORIO_4_0x2_4m_WC_ELET.9_20m2_LOC." localSheetId="0">'[1]planilha de custos'!#REF!</definedName>
    <definedName name="CONTAINER_4101_ESCRITORIO_4_0x2_4m_WC_ELET.9_20m2_LOC.">'[1]planilha de custos'!#REF!</definedName>
    <definedName name="CONTAINER_ESCRITORIO_DE_OBRAS_MODELO_4101_C_WC" localSheetId="0">'[1]planilha de custos'!#REF!</definedName>
    <definedName name="CONTAINER_ESCRITORIO_DE_OBRAS_MODELO_4101_C_WC">'[1]planilha de custos'!#REF!</definedName>
    <definedName name="CUSTO_QUILOMETRO_UTILITARIO_BESTA_GS_2.7_12_DIESEL_FOBSPASS." localSheetId="0">'[1]planilha de custos'!#REF!</definedName>
    <definedName name="CUSTO_QUILOMETRO_UTILITARIO_BESTA_GS_2.7_12_DIESEL_FOBSPASS.">'[1]planilha de custos'!#REF!</definedName>
    <definedName name="DESCRIÇÃO" localSheetId="0">'[1]planilha de custos'!#REF!</definedName>
    <definedName name="DESCRIÇÃO">'[1]planilha de custos'!#REF!</definedName>
    <definedName name="DESGASTE_PNEUS_CARRO_SONDA_PERFURACAO_SP3000T" localSheetId="0">'[1]planilha de custos'!#REF!</definedName>
    <definedName name="DESGASTE_PNEUS_CARRO_SONDA_PERFURACAO_SP3000T">'[1]planilha de custos'!#REF!</definedName>
    <definedName name="Emassamento_de_paredes_internas_com_massa_PVA_de_1__qualidade__2_demãos__sbc180007" localSheetId="0">'[1]planilha de custos'!#REF!</definedName>
    <definedName name="Emassamento_de_paredes_internas_com_massa_PVA_de_1__qualidade__2_demãos__sbc180007">'[1]planilha de custos'!#REF!</definedName>
    <definedName name="Emboço_interno_com_argamassa_de_cimento_e_areia_e_cal_hidratado_traço_de_1_1_8_e_espessura_de_2_5mm_com_correção_aplicado_sobre_chapisco._sbc120015" localSheetId="0">'[1]planilha de custos'!#REF!</definedName>
    <definedName name="Emboço_interno_com_argamassa_de_cimento_e_areia_e_cal_hidratado_traço_de_1_1_8_e_espessura_de_2_5mm_com_correção_aplicado_sobre_chapisco._sbc120015">'[1]planilha de custos'!#REF!</definedName>
    <definedName name="ESTUCADOR" localSheetId="0">'[1]planilha de custos'!#REF!</definedName>
    <definedName name="ESTUCADOR">'[1]planilha de custos'!#REF!</definedName>
    <definedName name="Excel_BuiltIn__FilterDatabase_1" localSheetId="0">#REF!</definedName>
    <definedName name="Excel_BuiltIn__FilterDatabase_1">#REF!</definedName>
    <definedName name="Excel_BuiltIn__FilterDatabase_2" localSheetId="0">'[1]planilha de custos'!#REF!</definedName>
    <definedName name="Excel_BuiltIn__FilterDatabase_2">'[1]planilha de custos'!#REF!</definedName>
    <definedName name="INSTALACOES_PROVISORIAS" localSheetId="0">'[1]planilha de custos'!#REF!</definedName>
    <definedName name="INSTALACOES_PROVISORIAS">'[1]planilha de custos'!#REF!</definedName>
    <definedName name="IPVA_UTILITARIO_BESTA_GS_2.0_12_PASS.DIESEL" localSheetId="0">'[1]planilha de custos'!#REF!</definedName>
    <definedName name="IPVA_UTILITARIO_BESTA_GS_2.0_12_PASS.DIESEL">'[1]planilha de custos'!#REF!</definedName>
    <definedName name="Janela_em_alumínio_anodizado_natural_2_00_x_1_30_com_vidro_liso_transparente_de_4mm_mesmo_padrão_da_sala_de_jornalismo__112180" localSheetId="0">'[1]planilha de custos'!#REF!</definedName>
    <definedName name="Janela_em_alumínio_anodizado_natural_2_00_x_1_30_com_vidro_liso_transparente_de_4mm_mesmo_padrão_da_sala_de_jornalismo__112180">'[1]planilha de custos'!#REF!</definedName>
    <definedName name="LAVAGEM_E_LUBRIFICACAO_VEICULO_PEQUENO___1000" localSheetId="0">'[1]planilha de custos'!#REF!</definedName>
    <definedName name="LAVAGEM_E_LUBRIFICACAO_VEICULO_PEQUENO___1000">'[1]planilha de custos'!#REF!</definedName>
    <definedName name="LEIS_SOCIAIS__123" localSheetId="0">'[1]planilha de custos'!#REF!</definedName>
    <definedName name="LEIS_SOCIAIS__123">'[1]planilha de custos'!#REF!</definedName>
    <definedName name="MANUTENCAO_SISTEMA_IGNICAO_P.__1000" localSheetId="0">'[1]planilha de custos'!#REF!</definedName>
    <definedName name="MANUTENCAO_SISTEMA_IGNICAO_P.__1000">'[1]planilha de custos'!#REF!</definedName>
    <definedName name="OLEO_LUBRIFICANTE_TRANSMISSAO___1000" localSheetId="0">'[1]planilha de custos'!#REF!</definedName>
    <definedName name="OLEO_LUBRIFICANTE_TRANSMISSAO___1000">'[1]planilha de custos'!#REF!</definedName>
    <definedName name="PEDREIRO_SERVICO_EMPREITADO_FIXACAO_DE_LAVATORIO_TANQUE" localSheetId="0">'[1]planilha de custos'!#REF!</definedName>
    <definedName name="PEDREIRO_SERVICO_EMPREITADO_FIXACAO_DE_LAVATORIO_TANQUE">'[1]planilha de custos'!#REF!</definedName>
    <definedName name="PNEU_195x65_SR_14___1000" localSheetId="0">'[1]planilha de custos'!#REF!</definedName>
    <definedName name="PNEU_195x65_SR_14___1000">'[1]planilha de custos'!#REF!</definedName>
    <definedName name="Projeto_de_Adequação_da_Sala__da_Secretaria_do_NAL___Núcleo_de_Animais_de_Laboratório" localSheetId="0">'[1]planilha de custos'!#REF!</definedName>
    <definedName name="Projeto_de_Adequação_da_Sala__da_Secretaria_do_NAL___Núcleo_de_Animais_de_Laboratório">'[1]planilha de custos'!#REF!</definedName>
    <definedName name="Recolocação_com_reposição_de_telhas" localSheetId="0">'[1]planilha de custos'!#REF!</definedName>
    <definedName name="Recolocação_com_reposição_de_telhas">'[1]planilha de custos'!#REF!</definedName>
    <definedName name="REPOSICAO_CAPITAL_UTILITARIO_BESTA_GS_2.0_12_PASS._1000" localSheetId="0">'[1]planilha de custos'!#REF!</definedName>
    <definedName name="REPOSICAO_CAPITAL_UTILITARIO_BESTA_GS_2.0_12_PASS._1000">'[1]planilha de custos'!#REF!</definedName>
    <definedName name="SEGURO_UTILIARIO_BESTA_GS_2.0_12_PASS_1000" localSheetId="0">'[1]planilha de custos'!#REF!</definedName>
    <definedName name="SEGURO_UTILIARIO_BESTA_GS_2.0_12_PASS_1000">'[1]planilha de custos'!#REF!</definedName>
    <definedName name="SERVENTE" localSheetId="0">'[1]planilha de custos'!#REF!</definedName>
    <definedName name="SERVENTE">'[1]planilha de custos'!#REF!</definedName>
    <definedName name="SERVIÇO_PÚBLICO_FEDERAL" localSheetId="0">'[1]planilha de custos'!#REF!</definedName>
    <definedName name="SERVIÇO_PÚBLICO_FEDERAL">'[1]planilha de custos'!#REF!</definedName>
    <definedName name="SERVICOS_ADMINISTRATIVOS" localSheetId="0">'[1]planilha de custos'!#REF!</definedName>
    <definedName name="SERVICOS_ADMINISTRATIVOS">'[1]planilha de custos'!#REF!</definedName>
    <definedName name="sinapi" localSheetId="0">'[1]planilha de custos'!#REF!</definedName>
    <definedName name="sinapi">'[1]planilha de custos'!#REF!</definedName>
    <definedName name="TOTAL" localSheetId="0">'[1]planilha de custos'!#REF!</definedName>
    <definedName name="TOTAL">'[1]planilha de custos'!#REF!</definedName>
    <definedName name="UTILITARIO_BESTA_GS_2.0_12_PASS_1000" localSheetId="0">'[1]planilha de custos'!#REF!</definedName>
    <definedName name="UTILITARIO_BESTA_GS_2.0_12_PASS_1000">'[1]planilha de custos'!#REF!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8" i="2" l="1"/>
  <c r="D14" i="2"/>
  <c r="D23" i="2"/>
  <c r="D25" i="2" s="1"/>
  <c r="D19" i="2" l="1"/>
  <c r="D26" i="2" s="1"/>
</calcChain>
</file>

<file path=xl/sharedStrings.xml><?xml version="1.0" encoding="utf-8"?>
<sst xmlns="http://schemas.openxmlformats.org/spreadsheetml/2006/main" count="48" uniqueCount="47">
  <si>
    <t>(razão social da empresa licitante)</t>
  </si>
  <si>
    <t xml:space="preserve">(n.º do CNPJ) </t>
  </si>
  <si>
    <t>ITEM</t>
  </si>
  <si>
    <t>DESCRIÇÃO</t>
  </si>
  <si>
    <t>TAXA</t>
  </si>
  <si>
    <t>COFINS</t>
  </si>
  <si>
    <t>PIS</t>
  </si>
  <si>
    <t>ISS</t>
  </si>
  <si>
    <t>Local e data:</t>
  </si>
  <si>
    <t>OBS: A planilha deve ser assinada pelo responsável técnico pela sua confecção (Art. 14 Lei 5.194/66), identificado através de carimbo com número do CREA e pelo representante legal da empresa, com carimbo do CNPJ.</t>
  </si>
  <si>
    <t>Fórmula utilizada:</t>
  </si>
  <si>
    <t>PV = CD x (1 + BDI%/100)  &lt; &gt;</t>
  </si>
  <si>
    <t>sendo:</t>
  </si>
  <si>
    <t>PV - preço de venda</t>
  </si>
  <si>
    <t>CD - custo direto</t>
  </si>
  <si>
    <t>BDI - benefícios e despesas indiretas</t>
  </si>
  <si>
    <t>AC - Taxa de despesa de Administração Central</t>
  </si>
  <si>
    <t>S - Taxa de seguros</t>
  </si>
  <si>
    <t>R - Taxa de risco</t>
  </si>
  <si>
    <t>G - Taxa de garantias</t>
  </si>
  <si>
    <t>DF - Taxa de despesas financeiras</t>
  </si>
  <si>
    <t>L - Taxa de lucro</t>
  </si>
  <si>
    <t>I - Taxa de impostos</t>
  </si>
  <si>
    <t>Contribuição Previdenciária sobre receita bruta (CPRB)</t>
  </si>
  <si>
    <t>Administração Central (AC)</t>
  </si>
  <si>
    <t>Seguro + Garantia (S + G)</t>
  </si>
  <si>
    <t>Risco ®</t>
  </si>
  <si>
    <t>Outros (especificar) (O)</t>
  </si>
  <si>
    <t>Despesas Financeiras (DF)</t>
  </si>
  <si>
    <t>Lucro (L)</t>
  </si>
  <si>
    <t>Impostos e Taxas</t>
  </si>
  <si>
    <r>
      <t>Subtotal de Impostos</t>
    </r>
    <r>
      <rPr>
        <sz val="10"/>
        <rFont val="Verdana"/>
        <family val="2"/>
      </rPr>
      <t xml:space="preserve"> (COFINS+PIS+ISS)</t>
    </r>
  </si>
  <si>
    <r>
      <t xml:space="preserve">Total de Tributos </t>
    </r>
    <r>
      <rPr>
        <sz val="10"/>
        <rFont val="Verdana"/>
        <family val="2"/>
      </rPr>
      <t>(COFINS+PIS+ISS+CPRB)</t>
    </r>
    <r>
      <rPr>
        <b/>
        <sz val="10"/>
        <rFont val="Verdana"/>
        <family val="2"/>
      </rPr>
      <t xml:space="preserve"> = TT</t>
    </r>
  </si>
  <si>
    <t>VALOR DO BDI = [(1+TBD) / (1-TT)]-1</t>
  </si>
  <si>
    <t>(1 -TT)</t>
  </si>
  <si>
    <t>Assinatura do Responsável Técnico pelo Orçamento:</t>
  </si>
  <si>
    <t>CREA/CAU/CRT</t>
  </si>
  <si>
    <t>Assinatura do Responsável legal pela empresa e carimbo doi CNPJ:</t>
  </si>
  <si>
    <t>COMPOSIÇÃO DE BDI - Benefícios e Despesas Indiretas incidentes sobre itens de serviços de engenharia civil em geral (folha desonerada)</t>
  </si>
  <si>
    <r>
      <t xml:space="preserve">BDI  =  [ </t>
    </r>
    <r>
      <rPr>
        <u/>
        <sz val="9"/>
        <rFont val="Verdana"/>
        <family val="2"/>
      </rPr>
      <t>(1 +(AC + S + R + G)) x (1+DF) x (1 + L)</t>
    </r>
    <r>
      <rPr>
        <sz val="9"/>
        <rFont val="Verdana"/>
        <family val="2"/>
      </rPr>
      <t xml:space="preserve"> ]  -1</t>
    </r>
  </si>
  <si>
    <t>Subtotal [(1+L)x(1+DF)x(1+O)]</t>
  </si>
  <si>
    <t>Subtotal [(AC + S + G + R + O)]</t>
  </si>
  <si>
    <r>
      <t xml:space="preserve">Total de Benefícios e Despesas - TBD </t>
    </r>
    <r>
      <rPr>
        <sz val="10"/>
        <rFont val="Verdana"/>
        <family val="2"/>
      </rPr>
      <t>(incidência de subtotal 9 sobre subtotal 5)</t>
    </r>
  </si>
  <si>
    <t>ANEXO IV DO EDITAL DE PREGÃO ELETRÔNICO N.º</t>
  </si>
  <si>
    <t>65/2023</t>
  </si>
  <si>
    <t>SERVIÇO:  Contratação de serviços de engenharia, com fornecimento dos materiais e equipamentos, para Recuperação de telhado existente no anexo destinado a salas de aula e atividades administrativas, situado no Campus da Faculdade de Direito II.</t>
  </si>
  <si>
    <t>Local: Rua Tiradentes, nº 17- Ingá- Niterói/RJ - Direito II (parte dos fundos)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</si>
</sst>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43" formatCode="_-* #,##0.00_-;\-* #,##0.00_-;_-* &quot;-&quot;??_-;_-@_-"/>
  </numFmts>
  <fonts count="21" x14ac:knownFonts="1">
    <font>
      <sz val="11"/>
      <color theme="1"/>
      <name val="Calibri"/>
      <family val="2"/>
      <scheme val="minor"/>
    </font>
    <font>
      <sz val="9"/>
      <name val="Verdana"/>
      <family val="2"/>
    </font>
    <font>
      <b/>
      <sz val="12"/>
      <color indexed="10"/>
      <name val="Verdana"/>
      <family val="2"/>
    </font>
    <font>
      <sz val="12"/>
      <color indexed="10"/>
      <name val="Verdana"/>
      <family val="2"/>
    </font>
    <font>
      <b/>
      <sz val="10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sz val="10"/>
      <name val="Verdana"/>
      <family val="2"/>
    </font>
    <font>
      <sz val="11"/>
      <color indexed="8"/>
      <name val="Calibri"/>
      <family val="2"/>
    </font>
    <font>
      <i/>
      <sz val="8"/>
      <name val="Verdana"/>
      <family val="2"/>
    </font>
    <font>
      <i/>
      <sz val="8"/>
      <color indexed="8"/>
      <name val="Verdana"/>
      <family val="2"/>
    </font>
    <font>
      <b/>
      <i/>
      <sz val="8"/>
      <color indexed="8"/>
      <name val="Verdana"/>
      <family val="2"/>
    </font>
    <font>
      <b/>
      <sz val="8"/>
      <color indexed="10"/>
      <name val="Verdana"/>
      <family val="2"/>
    </font>
    <font>
      <u/>
      <sz val="9"/>
      <name val="Verdana"/>
      <family val="2"/>
    </font>
    <font>
      <b/>
      <sz val="12"/>
      <name val="Verdana"/>
      <family val="2"/>
    </font>
    <font>
      <b/>
      <sz val="11"/>
      <name val="Verdana"/>
      <family val="2"/>
    </font>
    <font>
      <b/>
      <sz val="11"/>
      <color theme="1"/>
      <name val="Verdana"/>
      <family val="2"/>
    </font>
    <font>
      <sz val="10"/>
      <name val="Arial"/>
      <family val="2"/>
    </font>
    <font>
      <b/>
      <sz val="9"/>
      <color theme="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 style="hair">
        <color indexed="64"/>
      </top>
      <bottom/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0">
    <xf numFmtId="0" fontId="0" fillId="0" borderId="0"/>
    <xf numFmtId="9" fontId="1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6" fillId="0" borderId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</cellStyleXfs>
  <cellXfs count="74">
    <xf numFmtId="0" fontId="0" fillId="0" borderId="0" xfId="0"/>
    <xf numFmtId="0" fontId="3" fillId="0" borderId="0" xfId="2" applyFont="1"/>
    <xf numFmtId="0" fontId="1" fillId="0" borderId="0" xfId="2"/>
    <xf numFmtId="0" fontId="4" fillId="0" borderId="0" xfId="2" applyFont="1"/>
    <xf numFmtId="0" fontId="7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8" fillId="0" borderId="0" xfId="2" applyFont="1"/>
    <xf numFmtId="0" fontId="8" fillId="0" borderId="4" xfId="0" applyFont="1" applyBorder="1" applyAlignment="1">
      <alignment horizontal="center" vertical="center"/>
    </xf>
    <xf numFmtId="10" fontId="8" fillId="0" borderId="6" xfId="1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10" fontId="4" fillId="0" borderId="6" xfId="3" applyNumberFormat="1" applyFont="1" applyBorder="1" applyAlignment="1">
      <alignment horizontal="center" vertical="center"/>
    </xf>
    <xf numFmtId="10" fontId="8" fillId="0" borderId="0" xfId="2" applyNumberFormat="1" applyFont="1"/>
    <xf numFmtId="10" fontId="1" fillId="0" borderId="0" xfId="2" applyNumberFormat="1"/>
    <xf numFmtId="10" fontId="4" fillId="0" borderId="17" xfId="1" applyNumberFormat="1" applyFont="1" applyBorder="1" applyAlignment="1">
      <alignment horizontal="center" vertical="center"/>
    </xf>
    <xf numFmtId="0" fontId="11" fillId="0" borderId="18" xfId="2" applyFont="1" applyBorder="1" applyAlignment="1">
      <alignment vertical="top" wrapText="1"/>
    </xf>
    <xf numFmtId="0" fontId="12" fillId="0" borderId="18" xfId="2" applyFont="1" applyBorder="1" applyAlignment="1">
      <alignment vertical="top" wrapText="1"/>
    </xf>
    <xf numFmtId="0" fontId="13" fillId="0" borderId="18" xfId="2" applyFont="1" applyBorder="1" applyAlignment="1">
      <alignment vertical="top" wrapText="1"/>
    </xf>
    <xf numFmtId="0" fontId="13" fillId="0" borderId="0" xfId="2" applyFont="1" applyAlignment="1">
      <alignment vertical="top" wrapText="1"/>
    </xf>
    <xf numFmtId="0" fontId="1" fillId="0" borderId="18" xfId="2" applyBorder="1"/>
    <xf numFmtId="0" fontId="8" fillId="0" borderId="18" xfId="2" applyFont="1" applyBorder="1"/>
    <xf numFmtId="0" fontId="14" fillId="0" borderId="0" xfId="2" applyFont="1" applyAlignment="1">
      <alignment vertical="distributed" wrapText="1"/>
    </xf>
    <xf numFmtId="0" fontId="9" fillId="0" borderId="0" xfId="4" applyFont="1"/>
    <xf numFmtId="0" fontId="8" fillId="0" borderId="0" xfId="0" applyFont="1"/>
    <xf numFmtId="0" fontId="6" fillId="0" borderId="0" xfId="4"/>
    <xf numFmtId="0" fontId="6" fillId="0" borderId="0" xfId="4" applyAlignment="1">
      <alignment horizontal="left"/>
    </xf>
    <xf numFmtId="0" fontId="6" fillId="0" borderId="0" xfId="0" applyFont="1"/>
    <xf numFmtId="0" fontId="6" fillId="0" borderId="0" xfId="4" applyAlignment="1">
      <alignment horizontal="left" vertical="center"/>
    </xf>
    <xf numFmtId="0" fontId="6" fillId="0" borderId="0" xfId="4" applyAlignment="1">
      <alignment horizontal="center"/>
    </xf>
    <xf numFmtId="4" fontId="6" fillId="0" borderId="0" xfId="0" applyNumberFormat="1" applyFont="1" applyAlignment="1">
      <alignment horizontal="left" vertical="center"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vertical="center"/>
    </xf>
    <xf numFmtId="0" fontId="8" fillId="0" borderId="20" xfId="0" applyFont="1" applyBorder="1" applyAlignment="1">
      <alignment horizontal="center" vertical="center"/>
    </xf>
    <xf numFmtId="10" fontId="1" fillId="0" borderId="0" xfId="1" applyNumberFormat="1" applyFont="1"/>
    <xf numFmtId="4" fontId="6" fillId="0" borderId="0" xfId="4" applyNumberFormat="1" applyAlignment="1">
      <alignment horizontal="left" vertical="center" wrapText="1"/>
    </xf>
    <xf numFmtId="0" fontId="8" fillId="0" borderId="5" xfId="0" applyFont="1" applyBorder="1" applyAlignment="1">
      <alignment horizontal="left" vertical="center"/>
    </xf>
    <xf numFmtId="0" fontId="6" fillId="0" borderId="0" xfId="4" applyAlignment="1">
      <alignment horizontal="left" vertical="center" wrapText="1"/>
    </xf>
    <xf numFmtId="0" fontId="8" fillId="0" borderId="10" xfId="0" applyFont="1" applyBorder="1" applyAlignment="1">
      <alignment horizontal="left" vertical="center"/>
    </xf>
    <xf numFmtId="0" fontId="4" fillId="0" borderId="7" xfId="0" applyFont="1" applyBorder="1" applyAlignment="1">
      <alignment vertical="center"/>
    </xf>
    <xf numFmtId="0" fontId="8" fillId="0" borderId="5" xfId="0" applyFont="1" applyBorder="1" applyAlignment="1">
      <alignment horizontal="center" vertical="center"/>
    </xf>
    <xf numFmtId="10" fontId="4" fillId="0" borderId="22" xfId="0" applyNumberFormat="1" applyFont="1" applyBorder="1" applyAlignment="1">
      <alignment horizontal="center" vertical="center"/>
    </xf>
    <xf numFmtId="0" fontId="16" fillId="0" borderId="0" xfId="2" applyFont="1"/>
    <xf numFmtId="0" fontId="19" fillId="2" borderId="0" xfId="0" applyFont="1" applyFill="1"/>
    <xf numFmtId="0" fontId="17" fillId="2" borderId="0" xfId="0" applyFont="1" applyFill="1" applyAlignment="1">
      <alignment vertical="center" wrapText="1"/>
    </xf>
    <xf numFmtId="0" fontId="18" fillId="2" borderId="0" xfId="0" applyFont="1" applyFill="1" applyAlignment="1">
      <alignment vertical="center"/>
    </xf>
    <xf numFmtId="0" fontId="1" fillId="0" borderId="0" xfId="4" applyFont="1" applyAlignment="1">
      <alignment horizontal="left"/>
    </xf>
    <xf numFmtId="0" fontId="14" fillId="0" borderId="19" xfId="0" applyFont="1" applyBorder="1" applyAlignment="1">
      <alignment horizontal="center" vertical="distributed" wrapText="1"/>
    </xf>
    <xf numFmtId="0" fontId="14" fillId="0" borderId="0" xfId="0" applyFont="1" applyAlignment="1">
      <alignment horizontal="center" vertical="distributed" wrapText="1"/>
    </xf>
    <xf numFmtId="0" fontId="6" fillId="0" borderId="0" xfId="4" applyAlignment="1">
      <alignment horizontal="left" vertical="center" wrapText="1"/>
    </xf>
    <xf numFmtId="4" fontId="6" fillId="0" borderId="0" xfId="4" applyNumberFormat="1" applyAlignment="1">
      <alignment horizontal="left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top" wrapText="1"/>
    </xf>
    <xf numFmtId="0" fontId="12" fillId="0" borderId="5" xfId="0" applyFont="1" applyBorder="1" applyAlignment="1">
      <alignment horizontal="center" vertical="top" wrapText="1"/>
    </xf>
    <xf numFmtId="0" fontId="8" fillId="0" borderId="9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9" fillId="0" borderId="5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2" fillId="0" borderId="0" xfId="2" applyFont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9" fillId="0" borderId="7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5" fillId="2" borderId="0" xfId="0" applyFont="1" applyFill="1" applyAlignment="1">
      <alignment horizontal="center" vertical="center" wrapText="1"/>
    </xf>
    <xf numFmtId="0" fontId="20" fillId="2" borderId="23" xfId="0" applyFont="1" applyFill="1" applyBorder="1" applyAlignment="1">
      <alignment horizontal="center" vertical="center"/>
    </xf>
    <xf numFmtId="0" fontId="16" fillId="0" borderId="0" xfId="2" applyFont="1" applyAlignment="1">
      <alignment horizontal="right"/>
    </xf>
    <xf numFmtId="0" fontId="5" fillId="0" borderId="0" xfId="2" applyFont="1" applyAlignment="1">
      <alignment horizontal="center" wrapText="1"/>
    </xf>
  </cellXfs>
  <cellStyles count="20">
    <cellStyle name="Moeda 10 2" xfId="5" xr:uid="{00000000-0005-0000-0000-000000000000}"/>
    <cellStyle name="Moeda 13 2" xfId="6" xr:uid="{00000000-0005-0000-0000-000001000000}"/>
    <cellStyle name="Moeda 14 2" xfId="7" xr:uid="{00000000-0005-0000-0000-000002000000}"/>
    <cellStyle name="Moeda 15 2" xfId="8" xr:uid="{00000000-0005-0000-0000-000003000000}"/>
    <cellStyle name="Moeda 2 2" xfId="9" xr:uid="{00000000-0005-0000-0000-000004000000}"/>
    <cellStyle name="Moeda 3 2" xfId="10" xr:uid="{00000000-0005-0000-0000-000005000000}"/>
    <cellStyle name="Moeda 4 2" xfId="11" xr:uid="{00000000-0005-0000-0000-000006000000}"/>
    <cellStyle name="Moeda 5 2" xfId="12" xr:uid="{00000000-0005-0000-0000-000007000000}"/>
    <cellStyle name="Moeda 6 2" xfId="13" xr:uid="{00000000-0005-0000-0000-000008000000}"/>
    <cellStyle name="Moeda 7 2" xfId="14" xr:uid="{00000000-0005-0000-0000-000009000000}"/>
    <cellStyle name="Moeda 8 2" xfId="15" xr:uid="{00000000-0005-0000-0000-00000A000000}"/>
    <cellStyle name="Moeda 9 2" xfId="16" xr:uid="{00000000-0005-0000-0000-00000B000000}"/>
    <cellStyle name="Normal" xfId="0" builtinId="0"/>
    <cellStyle name="Normal 2" xfId="4" xr:uid="{00000000-0005-0000-0000-00000D000000}"/>
    <cellStyle name="Normal_Anexo VII-C TP -201 Composição do BDI" xfId="2" xr:uid="{00000000-0005-0000-0000-00000E000000}"/>
    <cellStyle name="Porcentagem" xfId="1" builtinId="5"/>
    <cellStyle name="Porcentagem 2" xfId="3" xr:uid="{00000000-0005-0000-0000-000010000000}"/>
    <cellStyle name="Separador de milhares 10 2" xfId="17" xr:uid="{00000000-0005-0000-0000-000011000000}"/>
    <cellStyle name="Separador de milhares 13 2" xfId="18" xr:uid="{00000000-0005-0000-0000-000012000000}"/>
    <cellStyle name="Separador de milhares 15 2" xfId="19" xr:uid="{00000000-0005-0000-0000-00001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CPL%203\Dados%20de%20aplicativos\Microsoft\Excel\Planilha.cabeamento.01e%20(version%201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Aristocles\AppData\Local\Temp\Temp1_RDC%2001-2016%20Infra%20Dados%20Telef%20Praia%20Vermelha.zip\RDC%2001-2016%20Infra%20Dados%20Telef%20Praia%20Vermelha\Planilha.cabeamento.01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lanilha de custos"/>
      <sheetName val="Insumos"/>
      <sheetName val="CRONOGRAMA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lanilha de custos"/>
      <sheetName val="Insumos"/>
      <sheetName val="CRONOGRAMA"/>
    </sheetNames>
    <sheetDataSet>
      <sheetData sheetId="0"/>
      <sheetData sheetId="1">
        <row r="5">
          <cell r="A5">
            <v>61542</v>
          </cell>
          <cell r="B5" t="str">
            <v>ABRACADEIRA 2" PARA FIXACAO DE TUBOS</v>
          </cell>
          <cell r="C5" t="str">
            <v>UN</v>
          </cell>
          <cell r="D5">
            <v>7.85</v>
          </cell>
        </row>
        <row r="6">
          <cell r="A6">
            <v>80083</v>
          </cell>
          <cell r="B6" t="str">
            <v>ABRACADEIRA ACO COM ROLDANA</v>
          </cell>
          <cell r="C6" t="str">
            <v>UN</v>
          </cell>
          <cell r="D6">
            <v>9.19</v>
          </cell>
        </row>
        <row r="7">
          <cell r="A7">
            <v>80084</v>
          </cell>
          <cell r="B7" t="str">
            <v>ABRACADEIRA ACO COM SUPORTE</v>
          </cell>
          <cell r="C7" t="str">
            <v>UN</v>
          </cell>
          <cell r="D7">
            <v>9.35</v>
          </cell>
        </row>
        <row r="8">
          <cell r="A8">
            <v>9318</v>
          </cell>
          <cell r="B8" t="str">
            <v>ABRACADEIRA NYLON 12,7x508mm PARA FIXACAO DE CABOS</v>
          </cell>
          <cell r="C8" t="str">
            <v>UN</v>
          </cell>
          <cell r="D8">
            <v>1.32</v>
          </cell>
        </row>
        <row r="9">
          <cell r="A9">
            <v>49233</v>
          </cell>
          <cell r="B9" t="str">
            <v>ABRACADEIRA PVC LEVE ELETRICIDADE  1.1/4"</v>
          </cell>
          <cell r="C9" t="str">
            <v>UN</v>
          </cell>
          <cell r="D9">
            <v>2.2799999999999998</v>
          </cell>
        </row>
        <row r="10">
          <cell r="A10">
            <v>49212</v>
          </cell>
          <cell r="B10" t="str">
            <v>ABRACADEIRA TIPO D 3/4"</v>
          </cell>
          <cell r="C10" t="str">
            <v>UN</v>
          </cell>
          <cell r="D10">
            <v>0.26</v>
          </cell>
        </row>
        <row r="11">
          <cell r="A11">
            <v>7803</v>
          </cell>
          <cell r="B11" t="str">
            <v>ABRACADEIRA TIPO D 3/8"</v>
          </cell>
          <cell r="C11" t="str">
            <v>UN</v>
          </cell>
          <cell r="D11">
            <v>1.1599999999999999</v>
          </cell>
        </row>
        <row r="12">
          <cell r="A12">
            <v>49237</v>
          </cell>
          <cell r="B12" t="str">
            <v>ABRACADEIRA TIPO ECONOMICA/GOTA 3"</v>
          </cell>
          <cell r="C12" t="str">
            <v>UN</v>
          </cell>
          <cell r="D12">
            <v>1.68</v>
          </cell>
        </row>
        <row r="13">
          <cell r="A13">
            <v>49241</v>
          </cell>
          <cell r="B13" t="str">
            <v>ABRACADEIRA TIPO ECONOMICA/GOTA 6"</v>
          </cell>
          <cell r="C13" t="str">
            <v>UN</v>
          </cell>
          <cell r="D13">
            <v>3.82</v>
          </cell>
        </row>
        <row r="14">
          <cell r="A14">
            <v>7813</v>
          </cell>
          <cell r="B14" t="str">
            <v>ABRACADEIRA TIPO U 3.1/2"</v>
          </cell>
          <cell r="C14" t="str">
            <v>UN</v>
          </cell>
          <cell r="D14">
            <v>0.86</v>
          </cell>
        </row>
        <row r="15">
          <cell r="A15">
            <v>7807</v>
          </cell>
          <cell r="B15" t="str">
            <v>ABRACADEIRA TIPO U 3/4"</v>
          </cell>
          <cell r="C15" t="str">
            <v>UN</v>
          </cell>
          <cell r="D15">
            <v>0.18</v>
          </cell>
        </row>
        <row r="16">
          <cell r="A16">
            <v>49254</v>
          </cell>
          <cell r="B16" t="str">
            <v>ABRACADEIRA TIPO U PARA PERFILADO 1.1/4"</v>
          </cell>
          <cell r="C16" t="str">
            <v>UN</v>
          </cell>
          <cell r="D16">
            <v>0.26</v>
          </cell>
        </row>
        <row r="17">
          <cell r="A17">
            <v>49258</v>
          </cell>
          <cell r="B17" t="str">
            <v>ABRACADEIRA TIPO U PARA PERFILADO 3"</v>
          </cell>
          <cell r="C17" t="str">
            <v>UN</v>
          </cell>
          <cell r="D17">
            <v>0.54</v>
          </cell>
        </row>
        <row r="18">
          <cell r="A18">
            <v>49250</v>
          </cell>
          <cell r="B18" t="str">
            <v>ABRACADEIRA TIPO U PARA PERFILADO 3/8"</v>
          </cell>
          <cell r="C18" t="str">
            <v>UN</v>
          </cell>
          <cell r="D18">
            <v>0.32</v>
          </cell>
        </row>
        <row r="19">
          <cell r="A19">
            <v>49204</v>
          </cell>
          <cell r="B19" t="str">
            <v>ABRACADEIRA TIPO UNHA 1"</v>
          </cell>
          <cell r="C19" t="str">
            <v>UN</v>
          </cell>
          <cell r="D19">
            <v>0.72</v>
          </cell>
        </row>
        <row r="20">
          <cell r="A20">
            <v>49229</v>
          </cell>
          <cell r="B20" t="str">
            <v>ABRACADEIRA TIPO UNHA 1/2"</v>
          </cell>
          <cell r="C20" t="str">
            <v>UN</v>
          </cell>
          <cell r="D20">
            <v>0.56000000000000005</v>
          </cell>
        </row>
        <row r="21">
          <cell r="A21">
            <v>49208</v>
          </cell>
          <cell r="B21" t="str">
            <v>ABRACADEIRA TIPO UNHA 2.1/2"</v>
          </cell>
          <cell r="C21" t="str">
            <v>UN</v>
          </cell>
          <cell r="D21">
            <v>1.21</v>
          </cell>
        </row>
        <row r="22">
          <cell r="A22">
            <v>14350</v>
          </cell>
          <cell r="B22" t="str">
            <v>ABRACADEIRA VOLTAMP PARA TUBO DE 3" BOMBA ESGOTO</v>
          </cell>
          <cell r="C22" t="str">
            <v>UN</v>
          </cell>
          <cell r="D22">
            <v>126.5</v>
          </cell>
        </row>
        <row r="23">
          <cell r="A23">
            <v>6379</v>
          </cell>
          <cell r="B23" t="str">
            <v>ABRIGO EM FIBRA-DE-VIDRO AR CONDICIONADO 70x74x43cm</v>
          </cell>
          <cell r="C23" t="str">
            <v>UN</v>
          </cell>
          <cell r="D23">
            <v>180</v>
          </cell>
        </row>
        <row r="24">
          <cell r="A24">
            <v>6759</v>
          </cell>
          <cell r="B24" t="str">
            <v>ABRIGO PARA ENTRADA AGUA 45x50cm VENEZIANA ALUMINIO</v>
          </cell>
          <cell r="C24" t="str">
            <v>UN</v>
          </cell>
          <cell r="D24">
            <v>58</v>
          </cell>
        </row>
        <row r="25">
          <cell r="A25">
            <v>28361</v>
          </cell>
          <cell r="B25" t="str">
            <v>ACELERADOR P/CONCRETO PROJETADO-SIGUNIT M -(SC 25KG)</v>
          </cell>
          <cell r="C25" t="str">
            <v>KG</v>
          </cell>
          <cell r="D25">
            <v>3.56</v>
          </cell>
        </row>
        <row r="26">
          <cell r="A26">
            <v>36880</v>
          </cell>
          <cell r="B26" t="str">
            <v>ACIONADOR MANUAL PARA AVISO DE INCENDIO</v>
          </cell>
          <cell r="C26" t="str">
            <v>UN</v>
          </cell>
          <cell r="D26">
            <v>275</v>
          </cell>
        </row>
        <row r="27">
          <cell r="A27">
            <v>778</v>
          </cell>
          <cell r="B27" t="str">
            <v>ACO CA 50 10,0mm (3/8") (0,559 kg/m)</v>
          </cell>
          <cell r="C27" t="str">
            <v>KG</v>
          </cell>
          <cell r="D27">
            <v>3.13</v>
          </cell>
        </row>
        <row r="28">
          <cell r="A28">
            <v>4728</v>
          </cell>
          <cell r="B28" t="str">
            <v>ACO CA 50 20,0mm (3/4") (2,235 kg/m)</v>
          </cell>
          <cell r="C28" t="str">
            <v>KG</v>
          </cell>
          <cell r="D28">
            <v>3.13</v>
          </cell>
        </row>
        <row r="29">
          <cell r="A29">
            <v>3099</v>
          </cell>
          <cell r="B29" t="str">
            <v>ACO CA 50 22,0mm (7/8") (3,043 kg/m)</v>
          </cell>
          <cell r="C29" t="str">
            <v>KG</v>
          </cell>
          <cell r="D29">
            <v>3.13</v>
          </cell>
        </row>
        <row r="30">
          <cell r="A30">
            <v>36835</v>
          </cell>
          <cell r="B30" t="str">
            <v>ACO CA 50 25,0mm (1") (3,974 kg/m)</v>
          </cell>
          <cell r="C30" t="str">
            <v>KG</v>
          </cell>
          <cell r="D30">
            <v>3.13</v>
          </cell>
        </row>
        <row r="31">
          <cell r="A31">
            <v>85512</v>
          </cell>
          <cell r="B31" t="str">
            <v>ACO CA 50 32,0mm (1.1/4") (6,209 kg/m)</v>
          </cell>
          <cell r="C31" t="str">
            <v>KG</v>
          </cell>
          <cell r="D31">
            <v>3.13</v>
          </cell>
        </row>
        <row r="32">
          <cell r="A32">
            <v>36830</v>
          </cell>
          <cell r="B32" t="str">
            <v>ACO CA 50 4,2mm (3/16") (0,140 kg/m)</v>
          </cell>
          <cell r="C32" t="str">
            <v>KG</v>
          </cell>
          <cell r="D32">
            <v>3.13</v>
          </cell>
        </row>
        <row r="33">
          <cell r="A33">
            <v>779</v>
          </cell>
          <cell r="B33" t="str">
            <v>ACO CA 50 6,3mm (1/4") (0,248 kg/m)</v>
          </cell>
          <cell r="C33" t="str">
            <v>KG</v>
          </cell>
          <cell r="D33">
            <v>3.13</v>
          </cell>
        </row>
        <row r="34">
          <cell r="A34">
            <v>413</v>
          </cell>
          <cell r="B34" t="str">
            <v>ACO CA 50 8,0mm (5/16") (0,388 kg/m)</v>
          </cell>
          <cell r="C34" t="str">
            <v>KG</v>
          </cell>
          <cell r="D34">
            <v>3.13</v>
          </cell>
        </row>
        <row r="35">
          <cell r="A35">
            <v>380</v>
          </cell>
          <cell r="B35" t="str">
            <v>ACO CA 50 FINO (5,0mm a 10,0mm) (3/16" a 3/8")</v>
          </cell>
          <cell r="C35" t="str">
            <v>KG</v>
          </cell>
          <cell r="D35">
            <v>3.13</v>
          </cell>
        </row>
        <row r="36">
          <cell r="A36">
            <v>350</v>
          </cell>
          <cell r="B36" t="str">
            <v>ACO CA 50 GROSSO (12,5mm a 25,0mm) (1/2" a 1")</v>
          </cell>
          <cell r="C36" t="str">
            <v>KG</v>
          </cell>
          <cell r="D36">
            <v>3.13</v>
          </cell>
        </row>
        <row r="37">
          <cell r="A37">
            <v>344</v>
          </cell>
          <cell r="B37" t="str">
            <v>ACO CA 50 MEDIO (5,0mm a 25,0mm) (3/16" a 1")</v>
          </cell>
          <cell r="C37" t="str">
            <v>KG</v>
          </cell>
          <cell r="D37">
            <v>3.13</v>
          </cell>
        </row>
        <row r="38">
          <cell r="A38">
            <v>340</v>
          </cell>
          <cell r="B38" t="str">
            <v>ACO CA 50A 12,5mm (1/2") (0,993 kg/m)</v>
          </cell>
          <cell r="C38" t="str">
            <v>KG</v>
          </cell>
          <cell r="D38">
            <v>3.13</v>
          </cell>
        </row>
        <row r="39">
          <cell r="A39">
            <v>77752</v>
          </cell>
          <cell r="B39" t="str">
            <v>ACO CA 60 4,2mm (0,109 kg/m)</v>
          </cell>
          <cell r="C39" t="str">
            <v>KG</v>
          </cell>
          <cell r="D39">
            <v>3.13</v>
          </cell>
        </row>
        <row r="40">
          <cell r="A40">
            <v>3932</v>
          </cell>
          <cell r="B40" t="str">
            <v>ACO CA 60 5,0mm (0,154 kg/m)</v>
          </cell>
          <cell r="C40" t="str">
            <v>KG</v>
          </cell>
          <cell r="D40">
            <v>3.13</v>
          </cell>
        </row>
        <row r="41">
          <cell r="A41">
            <v>77755</v>
          </cell>
          <cell r="B41" t="str">
            <v>ACO CA 60 6,0mm (0,222 kg/m)</v>
          </cell>
          <cell r="C41" t="str">
            <v>KG</v>
          </cell>
          <cell r="D41">
            <v>3.13</v>
          </cell>
        </row>
        <row r="42">
          <cell r="A42">
            <v>36836</v>
          </cell>
          <cell r="B42" t="str">
            <v>ACO CA 60 7,0mm (0,302 kg/m)</v>
          </cell>
          <cell r="C42" t="str">
            <v>KG</v>
          </cell>
          <cell r="D42">
            <v>3.13</v>
          </cell>
        </row>
        <row r="43">
          <cell r="A43">
            <v>4118</v>
          </cell>
          <cell r="B43" t="str">
            <v>ACO CA 60 8,0mm (0,395 kg/m)</v>
          </cell>
          <cell r="C43" t="str">
            <v>KG</v>
          </cell>
          <cell r="D43">
            <v>3.13</v>
          </cell>
        </row>
        <row r="44">
          <cell r="A44">
            <v>3933</v>
          </cell>
          <cell r="B44" t="str">
            <v>ACO CA 60 9,5mm (0,558 kg/m)</v>
          </cell>
          <cell r="C44" t="str">
            <v>kg</v>
          </cell>
          <cell r="D44">
            <v>3.13</v>
          </cell>
        </row>
        <row r="45">
          <cell r="A45">
            <v>342</v>
          </cell>
          <cell r="B45" t="str">
            <v>ACO CA 60 GROSSO (6,0mm a 9,5mm)</v>
          </cell>
          <cell r="C45" t="str">
            <v>KG</v>
          </cell>
          <cell r="D45">
            <v>3.13</v>
          </cell>
        </row>
        <row r="46">
          <cell r="A46">
            <v>343</v>
          </cell>
          <cell r="B46" t="str">
            <v>ACO CA 60 MEDIO (4,2mm a 9,5mm)</v>
          </cell>
          <cell r="C46" t="str">
            <v>KG</v>
          </cell>
          <cell r="D46">
            <v>3.13</v>
          </cell>
        </row>
        <row r="47">
          <cell r="A47">
            <v>3118</v>
          </cell>
          <cell r="B47" t="str">
            <v>ACO CA-50 16,0mm (5/8") (1,552 kg/m)</v>
          </cell>
          <cell r="C47" t="str">
            <v>KG</v>
          </cell>
          <cell r="D47">
            <v>3.13</v>
          </cell>
        </row>
        <row r="48">
          <cell r="A48">
            <v>77145</v>
          </cell>
          <cell r="B48" t="str">
            <v>ACO CP 190 CP/RS PROTENSAO CORDOALHA NUA 7 FIOS 15,2mm</v>
          </cell>
          <cell r="C48" t="str">
            <v>TN</v>
          </cell>
          <cell r="D48">
            <v>9205</v>
          </cell>
        </row>
        <row r="49">
          <cell r="A49">
            <v>36843</v>
          </cell>
          <cell r="B49" t="str">
            <v>ACO CP/CORDOALHA/TRANSPORTE &lt;&gt;4% SOBRE VALOR PRODUTO)</v>
          </cell>
          <cell r="C49" t="str">
            <v>TN</v>
          </cell>
          <cell r="D49">
            <v>368.2</v>
          </cell>
        </row>
        <row r="50">
          <cell r="A50">
            <v>257</v>
          </cell>
          <cell r="B50" t="str">
            <v>ACO USINADO ROSCADO GEWI ST 50/55 D=32mm x 388cm</v>
          </cell>
          <cell r="C50" t="str">
            <v>UN</v>
          </cell>
          <cell r="D50">
            <v>183</v>
          </cell>
        </row>
        <row r="51">
          <cell r="A51">
            <v>57</v>
          </cell>
          <cell r="B51" t="str">
            <v>ADAPTADOR CAIXA CONCRETO 200mm GALVANIZADO TUPY 2"</v>
          </cell>
          <cell r="C51" t="str">
            <v>UN</v>
          </cell>
          <cell r="D51">
            <v>51.89</v>
          </cell>
        </row>
        <row r="52">
          <cell r="A52">
            <v>3302</v>
          </cell>
          <cell r="B52" t="str">
            <v>ADAPTADOR METAL ROSCA 2.1/2"x2.1/2" EQUP.INCENDIO</v>
          </cell>
          <cell r="C52" t="str">
            <v>UN</v>
          </cell>
          <cell r="D52">
            <v>58.71</v>
          </cell>
        </row>
        <row r="53">
          <cell r="A53">
            <v>11793</v>
          </cell>
          <cell r="B53" t="str">
            <v>ADAPTADOR PBAxBOLSA DE FoFo (JE) 110mm</v>
          </cell>
          <cell r="C53" t="str">
            <v>UN</v>
          </cell>
          <cell r="D53">
            <v>53.74</v>
          </cell>
        </row>
        <row r="54">
          <cell r="A54">
            <v>11789</v>
          </cell>
          <cell r="B54" t="str">
            <v>ADAPTADOR PBAxLUVA FIBROCIMENTO 160mm</v>
          </cell>
          <cell r="C54" t="str">
            <v>UN</v>
          </cell>
          <cell r="D54">
            <v>68.08</v>
          </cell>
        </row>
        <row r="55">
          <cell r="A55">
            <v>21806</v>
          </cell>
          <cell r="B55" t="str">
            <v>ADAPTADOR PBAxLUVA FIBROCIMENTO 200mm</v>
          </cell>
          <cell r="C55" t="str">
            <v>UN</v>
          </cell>
          <cell r="D55">
            <v>123.64</v>
          </cell>
        </row>
        <row r="56">
          <cell r="A56">
            <v>13723</v>
          </cell>
          <cell r="B56" t="str">
            <v>ADAPTADOR PVC CURTO SOLDA/ROSCA 110mmx4"</v>
          </cell>
          <cell r="C56" t="str">
            <v>UN</v>
          </cell>
          <cell r="D56">
            <v>26.91</v>
          </cell>
        </row>
        <row r="57">
          <cell r="A57">
            <v>13095</v>
          </cell>
          <cell r="B57" t="str">
            <v>ADAPTADOR PVC CURTO SOLDA/ROSCA 20mmx1/2"</v>
          </cell>
          <cell r="C57" t="str">
            <v>UN</v>
          </cell>
          <cell r="D57">
            <v>0.38</v>
          </cell>
        </row>
        <row r="58">
          <cell r="A58">
            <v>78015</v>
          </cell>
          <cell r="B58" t="str">
            <v>ADAPTADOR PVC CURTO SOLDA/ROSCA 60mmx 2"</v>
          </cell>
          <cell r="C58" t="str">
            <v>UN</v>
          </cell>
          <cell r="D58">
            <v>48.73</v>
          </cell>
        </row>
        <row r="59">
          <cell r="A59">
            <v>5745</v>
          </cell>
          <cell r="B59" t="str">
            <v>ADAPTADOR PVC ROSCA C/FLANGES PARA CAIXA D'AGUA 2"</v>
          </cell>
          <cell r="C59" t="str">
            <v>UN</v>
          </cell>
          <cell r="D59">
            <v>14.38</v>
          </cell>
        </row>
        <row r="60">
          <cell r="A60">
            <v>5741</v>
          </cell>
          <cell r="B60" t="str">
            <v>ADAPTADOR PVC ROSCA C/FLANGES PARA CAIXA D'AGUA 3/4"</v>
          </cell>
          <cell r="C60" t="str">
            <v>UN</v>
          </cell>
          <cell r="D60">
            <v>2.94</v>
          </cell>
        </row>
        <row r="61">
          <cell r="A61">
            <v>6170</v>
          </cell>
          <cell r="B61" t="str">
            <v>ADAPTADOR PVC SERIE NORMAL-SAIDA VASO SANITARIO 100mm</v>
          </cell>
          <cell r="C61" t="str">
            <v>UN</v>
          </cell>
          <cell r="D61">
            <v>21.89</v>
          </cell>
        </row>
        <row r="62">
          <cell r="A62">
            <v>8528</v>
          </cell>
          <cell r="B62" t="str">
            <v>ADAPTADOR PVC SOLDAVEL JET 30  20mm</v>
          </cell>
          <cell r="C62" t="str">
            <v>UN</v>
          </cell>
          <cell r="D62">
            <v>3.03</v>
          </cell>
        </row>
        <row r="63">
          <cell r="A63">
            <v>8529</v>
          </cell>
          <cell r="B63" t="str">
            <v>ADAPTADOR PVC SOLDAVEL JET 30  25mm</v>
          </cell>
          <cell r="C63" t="str">
            <v>UN</v>
          </cell>
          <cell r="D63">
            <v>3.14</v>
          </cell>
        </row>
        <row r="64">
          <cell r="A64">
            <v>30111</v>
          </cell>
          <cell r="B64" t="str">
            <v>ADESIVO (COLA) BIANCO PARA ARGAMASSAS E CHAPISCO</v>
          </cell>
          <cell r="C64" t="str">
            <v>GL</v>
          </cell>
          <cell r="D64">
            <v>36.65</v>
          </cell>
        </row>
        <row r="65">
          <cell r="A65">
            <v>30109</v>
          </cell>
          <cell r="B65" t="str">
            <v>ADESIVO (COLA) COMPOUND A BASE EPOXI</v>
          </cell>
          <cell r="C65" t="str">
            <v>GL</v>
          </cell>
          <cell r="D65">
            <v>42.23</v>
          </cell>
        </row>
        <row r="66">
          <cell r="A66">
            <v>30112</v>
          </cell>
          <cell r="B66" t="str">
            <v>ADESIVO (COLA) VEDAFIX BASE ACRILICO PARA ARGAMASSAS</v>
          </cell>
          <cell r="C66" t="str">
            <v>GL</v>
          </cell>
          <cell r="D66">
            <v>39.630000000000003</v>
          </cell>
        </row>
        <row r="67">
          <cell r="A67">
            <v>2510</v>
          </cell>
          <cell r="B67" t="str">
            <v>ADESIVO ASFALTICO PLASTIPEGANTE (Balde 20kg)</v>
          </cell>
          <cell r="C67" t="str">
            <v>KG</v>
          </cell>
          <cell r="D67">
            <v>6.3</v>
          </cell>
        </row>
        <row r="68">
          <cell r="A68">
            <v>8240</v>
          </cell>
          <cell r="B68" t="str">
            <v>ADESIVO ASFALTICO PLASTIPEGANTE (Galao 3,6kg)</v>
          </cell>
          <cell r="C68" t="str">
            <v>KG</v>
          </cell>
          <cell r="D68">
            <v>7.46</v>
          </cell>
        </row>
        <row r="69">
          <cell r="A69">
            <v>28304</v>
          </cell>
          <cell r="B69" t="str">
            <v>ADESIVO ESTRUTURAL EPOXI SIKADUR 31</v>
          </cell>
          <cell r="C69" t="str">
            <v>KG</v>
          </cell>
          <cell r="D69">
            <v>56.3</v>
          </cell>
        </row>
        <row r="70">
          <cell r="A70">
            <v>28362</v>
          </cell>
          <cell r="B70" t="str">
            <v>ADESIVO ESTRUTURAL EPOXI SIKADUR 32</v>
          </cell>
          <cell r="C70" t="str">
            <v>KG</v>
          </cell>
          <cell r="D70">
            <v>68.56</v>
          </cell>
        </row>
        <row r="71">
          <cell r="A71">
            <v>879</v>
          </cell>
          <cell r="B71" t="str">
            <v>ADESIVO INDICATIVO DE "PORTA CORTA-FOGO"</v>
          </cell>
          <cell r="C71" t="str">
            <v>UN</v>
          </cell>
          <cell r="D71">
            <v>4</v>
          </cell>
        </row>
        <row r="72">
          <cell r="A72">
            <v>28075</v>
          </cell>
          <cell r="B72" t="str">
            <v>ADESIVO MASSA EPOXI MONOCOMPONENTE WANDA PARA TFC</v>
          </cell>
          <cell r="C72" t="str">
            <v>GL</v>
          </cell>
          <cell r="D72">
            <v>86.6</v>
          </cell>
        </row>
        <row r="73">
          <cell r="A73">
            <v>44151</v>
          </cell>
          <cell r="B73" t="str">
            <v>ADESIVO PARA CHAPISCO E ARGAMASSAS BIANCO</v>
          </cell>
          <cell r="C73" t="str">
            <v>GL</v>
          </cell>
          <cell r="D73">
            <v>32</v>
          </cell>
        </row>
        <row r="74">
          <cell r="A74">
            <v>20341</v>
          </cell>
          <cell r="B74" t="str">
            <v>ADESIVO PARA CPVC AQUATERM-TUBO 175g TIGRE</v>
          </cell>
          <cell r="C74" t="str">
            <v>UN</v>
          </cell>
          <cell r="D74">
            <v>3.9</v>
          </cell>
        </row>
        <row r="75">
          <cell r="A75">
            <v>2256</v>
          </cell>
          <cell r="B75" t="str">
            <v>ADESIVO PARA FORRO ACUSTICO SONEX (TUBO 210gr)</v>
          </cell>
          <cell r="C75" t="str">
            <v>UN</v>
          </cell>
          <cell r="D75">
            <v>5.86</v>
          </cell>
        </row>
        <row r="76">
          <cell r="A76">
            <v>3389</v>
          </cell>
          <cell r="B76" t="str">
            <v>ADESIVO PARA PVC bisnaga de 75 gramas</v>
          </cell>
          <cell r="C76" t="str">
            <v>UN</v>
          </cell>
          <cell r="D76">
            <v>2.89</v>
          </cell>
        </row>
        <row r="77">
          <cell r="A77">
            <v>30117</v>
          </cell>
          <cell r="B77" t="str">
            <v>ADITIVO ADIMENT SUPERPLASTIFICADO PARA CONCRETO</v>
          </cell>
          <cell r="C77" t="str">
            <v>BD</v>
          </cell>
          <cell r="D77">
            <v>122.68</v>
          </cell>
        </row>
        <row r="78">
          <cell r="A78">
            <v>30102</v>
          </cell>
          <cell r="B78" t="str">
            <v>ADITIVO EXPANSOR PARA ARGAMASSAS</v>
          </cell>
          <cell r="C78" t="str">
            <v>GL</v>
          </cell>
          <cell r="D78">
            <v>36.47</v>
          </cell>
        </row>
        <row r="79">
          <cell r="A79">
            <v>8256</v>
          </cell>
          <cell r="B79" t="str">
            <v>ADITIVO HIDROFUGO STOP 1 (BALDE 16kg)</v>
          </cell>
          <cell r="C79" t="str">
            <v>KG</v>
          </cell>
          <cell r="D79">
            <v>2.69</v>
          </cell>
        </row>
        <row r="80">
          <cell r="A80">
            <v>44159</v>
          </cell>
          <cell r="B80" t="str">
            <v>ADITIVO IMPERMEABILIZANTE P/ARGAMASSA SIKA 1 LT.18L</v>
          </cell>
          <cell r="C80" t="str">
            <v>UN</v>
          </cell>
          <cell r="D80">
            <v>41.9</v>
          </cell>
        </row>
        <row r="81">
          <cell r="A81">
            <v>8255</v>
          </cell>
          <cell r="B81" t="str">
            <v>ADITIVO IMPERMEABILIZANTE STOP 11 TEXSA</v>
          </cell>
          <cell r="C81" t="str">
            <v>KG</v>
          </cell>
          <cell r="D81">
            <v>3.23</v>
          </cell>
        </row>
        <row r="82">
          <cell r="A82">
            <v>1002</v>
          </cell>
          <cell r="B82" t="str">
            <v>ADITIVO INTRAPLAST N XAPIX (SC 20Kg)</v>
          </cell>
          <cell r="C82" t="str">
            <v>KG</v>
          </cell>
          <cell r="D82">
            <v>8.84</v>
          </cell>
        </row>
        <row r="83">
          <cell r="A83">
            <v>2235</v>
          </cell>
          <cell r="B83" t="str">
            <v>ADITIVO PLASTIMENT VZ LIQUIDO (BALDE 50Kg)</v>
          </cell>
          <cell r="C83" t="str">
            <v>KG</v>
          </cell>
          <cell r="D83">
            <v>12.25</v>
          </cell>
        </row>
        <row r="84">
          <cell r="A84">
            <v>44158</v>
          </cell>
          <cell r="B84" t="str">
            <v>ADITIVO VEDACIT RAPIDO CL PARA ARGAMASSAS DE CONCRETO</v>
          </cell>
          <cell r="C84" t="str">
            <v>GL</v>
          </cell>
          <cell r="D84">
            <v>21.16</v>
          </cell>
        </row>
        <row r="85">
          <cell r="A85">
            <v>88220</v>
          </cell>
          <cell r="B85" t="str">
            <v>ADUELA/MARCO/BATENTE GANITO BRANCO CEARA POLIDO 13x2cm</v>
          </cell>
          <cell r="C85" t="str">
            <v>M</v>
          </cell>
          <cell r="D85">
            <v>86.32</v>
          </cell>
        </row>
        <row r="86">
          <cell r="A86">
            <v>37884</v>
          </cell>
          <cell r="B86" t="str">
            <v>ADUELA/MARCO/BATENTE MARMORE BEJE BAHIA 15x2cm</v>
          </cell>
          <cell r="C86" t="str">
            <v>M</v>
          </cell>
          <cell r="D86">
            <v>88.6</v>
          </cell>
        </row>
        <row r="87">
          <cell r="A87">
            <v>99138</v>
          </cell>
          <cell r="B87" t="str">
            <v>AGRIMENSOR SENIOR COORDENADOR DE ESCRITORIO</v>
          </cell>
          <cell r="C87" t="str">
            <v>MZ</v>
          </cell>
          <cell r="D87">
            <v>2868.37</v>
          </cell>
        </row>
        <row r="88">
          <cell r="A88">
            <v>2507</v>
          </cell>
          <cell r="B88" t="str">
            <v>AGUA EM CAMINHAO PIPA 10.000 LITROS FORNECIMENTO</v>
          </cell>
          <cell r="C88" t="str">
            <v>UN</v>
          </cell>
          <cell r="D88">
            <v>300</v>
          </cell>
        </row>
        <row r="89">
          <cell r="A89">
            <v>2508</v>
          </cell>
          <cell r="B89" t="str">
            <v>AGUA EM CAMINHAO PIPA 15.000 LITROS FORNECIMENTO</v>
          </cell>
          <cell r="C89" t="str">
            <v>UN</v>
          </cell>
          <cell r="D89">
            <v>360</v>
          </cell>
        </row>
        <row r="90">
          <cell r="A90">
            <v>4809</v>
          </cell>
          <cell r="B90" t="str">
            <v>AGUA LIMPA EM CAMINHAO PIPA (CARGA DE 9,0m3=0,11m3)</v>
          </cell>
          <cell r="C90" t="str">
            <v>M3</v>
          </cell>
          <cell r="D90">
            <v>35</v>
          </cell>
        </row>
        <row r="91">
          <cell r="A91">
            <v>17</v>
          </cell>
          <cell r="B91" t="str">
            <v>AGUA SANITARIA</v>
          </cell>
          <cell r="C91" t="str">
            <v>L</v>
          </cell>
          <cell r="D91">
            <v>1.9</v>
          </cell>
        </row>
        <row r="92">
          <cell r="A92">
            <v>2614</v>
          </cell>
          <cell r="B92" t="str">
            <v>AGUARRAS (LATA 5 L)</v>
          </cell>
          <cell r="C92" t="str">
            <v>LATA</v>
          </cell>
          <cell r="D92">
            <v>5.9</v>
          </cell>
        </row>
        <row r="93">
          <cell r="A93">
            <v>99709</v>
          </cell>
          <cell r="B93" t="str">
            <v>AJUDANTE CAVOUQUEIRO+30%PERIC.+20%INSALUBRIDADE</v>
          </cell>
          <cell r="C93" t="str">
            <v>H</v>
          </cell>
          <cell r="D93">
            <v>4.99</v>
          </cell>
        </row>
        <row r="94">
          <cell r="A94">
            <v>99755</v>
          </cell>
          <cell r="B94" t="str">
            <v>AJUDANTE DE APLICADOR</v>
          </cell>
          <cell r="C94" t="str">
            <v>H</v>
          </cell>
          <cell r="D94">
            <v>3.47</v>
          </cell>
        </row>
        <row r="95">
          <cell r="A95">
            <v>99217</v>
          </cell>
          <cell r="B95" t="str">
            <v>AJUDANTE DE APLICADOR DE LAMINADO</v>
          </cell>
          <cell r="C95" t="str">
            <v>H</v>
          </cell>
          <cell r="D95">
            <v>3.47</v>
          </cell>
        </row>
        <row r="96">
          <cell r="A96">
            <v>99665</v>
          </cell>
          <cell r="B96" t="str">
            <v>AJUDANTE DE APLICADOR DE TAPETES</v>
          </cell>
          <cell r="C96" t="str">
            <v>H</v>
          </cell>
          <cell r="D96">
            <v>3.47</v>
          </cell>
        </row>
        <row r="97">
          <cell r="A97">
            <v>99807</v>
          </cell>
          <cell r="B97" t="str">
            <v>AJUDANTE DE ARMADOR</v>
          </cell>
          <cell r="C97" t="str">
            <v>H</v>
          </cell>
          <cell r="D97">
            <v>3.47</v>
          </cell>
        </row>
        <row r="98">
          <cell r="A98">
            <v>99215</v>
          </cell>
          <cell r="B98" t="str">
            <v>AJUDANTE DE AZULEJISTA</v>
          </cell>
          <cell r="C98" t="str">
            <v>H</v>
          </cell>
          <cell r="D98">
            <v>3.47</v>
          </cell>
        </row>
        <row r="99">
          <cell r="A99">
            <v>99034</v>
          </cell>
          <cell r="B99" t="str">
            <v>AJUDANTE DE BOMBEIRO OU ENCANADOR</v>
          </cell>
          <cell r="C99" t="str">
            <v>H</v>
          </cell>
          <cell r="D99">
            <v>3.47</v>
          </cell>
        </row>
        <row r="100">
          <cell r="A100">
            <v>99211</v>
          </cell>
          <cell r="B100" t="str">
            <v>AJUDANTE DE BOMBEIRO/ENCANADOR-GASISTA</v>
          </cell>
          <cell r="C100" t="str">
            <v>H</v>
          </cell>
          <cell r="D100">
            <v>3.47</v>
          </cell>
        </row>
        <row r="101">
          <cell r="A101">
            <v>99449</v>
          </cell>
          <cell r="B101" t="str">
            <v>AJUDANTE DE CARPINTEIRO</v>
          </cell>
          <cell r="C101" t="str">
            <v>H</v>
          </cell>
          <cell r="D101">
            <v>3.47</v>
          </cell>
        </row>
        <row r="102">
          <cell r="A102">
            <v>99323</v>
          </cell>
          <cell r="B102" t="str">
            <v>AJUDANTE DE CONCRETISTA</v>
          </cell>
          <cell r="C102" t="str">
            <v>H</v>
          </cell>
          <cell r="D102">
            <v>3.47</v>
          </cell>
        </row>
        <row r="103">
          <cell r="A103">
            <v>99065</v>
          </cell>
          <cell r="B103" t="str">
            <v>AJUDANTE DE DUTEIRO</v>
          </cell>
          <cell r="C103" t="str">
            <v>H</v>
          </cell>
          <cell r="D103">
            <v>3.47</v>
          </cell>
        </row>
        <row r="104">
          <cell r="A104">
            <v>99719</v>
          </cell>
          <cell r="B104" t="str">
            <v>AJUDANTE DE DUTEIRO+25% HORA NOTURNA</v>
          </cell>
          <cell r="C104" t="str">
            <v>H</v>
          </cell>
          <cell r="D104">
            <v>4.01</v>
          </cell>
        </row>
        <row r="105">
          <cell r="A105">
            <v>99806</v>
          </cell>
          <cell r="B105" t="str">
            <v>AJUDANTE DE ELETRICISTA</v>
          </cell>
          <cell r="C105" t="str">
            <v>H</v>
          </cell>
          <cell r="D105">
            <v>3.47</v>
          </cell>
        </row>
        <row r="106">
          <cell r="A106">
            <v>99302</v>
          </cell>
          <cell r="B106" t="str">
            <v>AJUDANTE DE ELETROTECNICO</v>
          </cell>
          <cell r="C106" t="str">
            <v>H</v>
          </cell>
          <cell r="D106">
            <v>3.47</v>
          </cell>
        </row>
        <row r="107">
          <cell r="A107">
            <v>99805</v>
          </cell>
          <cell r="B107" t="str">
            <v>AJUDANTE DE ENCANADOR OU BOMBEIRO</v>
          </cell>
          <cell r="C107" t="str">
            <v>H</v>
          </cell>
          <cell r="D107">
            <v>6.33</v>
          </cell>
        </row>
        <row r="108">
          <cell r="A108">
            <v>99004</v>
          </cell>
          <cell r="B108" t="str">
            <v>AJUDANTE DE ESTOFADOR</v>
          </cell>
          <cell r="C108" t="str">
            <v>H</v>
          </cell>
          <cell r="D108">
            <v>3.19</v>
          </cell>
        </row>
        <row r="109">
          <cell r="A109">
            <v>99765</v>
          </cell>
          <cell r="B109" t="str">
            <v>AJUDANTE DE ESTUCADOR PARA ARGAMASSA PRONTA</v>
          </cell>
          <cell r="C109" t="str">
            <v>H</v>
          </cell>
          <cell r="D109">
            <v>3.43</v>
          </cell>
        </row>
        <row r="110">
          <cell r="A110">
            <v>99978</v>
          </cell>
          <cell r="B110" t="str">
            <v>AJUDANTE DE GESSEIRO</v>
          </cell>
          <cell r="C110" t="str">
            <v>H</v>
          </cell>
          <cell r="D110">
            <v>3.47</v>
          </cell>
        </row>
        <row r="111">
          <cell r="A111">
            <v>99618</v>
          </cell>
          <cell r="B111" t="str">
            <v>AJUDANTE DE IMPERMEABILIZADOR</v>
          </cell>
          <cell r="C111" t="str">
            <v>H</v>
          </cell>
          <cell r="D111">
            <v>3.47</v>
          </cell>
        </row>
        <row r="112">
          <cell r="A112">
            <v>99617</v>
          </cell>
          <cell r="B112" t="str">
            <v>AJUDANTE DE ISOLADOR</v>
          </cell>
          <cell r="C112" t="str">
            <v>H</v>
          </cell>
          <cell r="D112">
            <v>3.47</v>
          </cell>
        </row>
        <row r="113">
          <cell r="A113">
            <v>99803</v>
          </cell>
          <cell r="B113" t="str">
            <v>AJUDANTE DE JATISTA</v>
          </cell>
          <cell r="C113" t="str">
            <v>H</v>
          </cell>
          <cell r="D113">
            <v>3.47</v>
          </cell>
        </row>
        <row r="114">
          <cell r="A114">
            <v>99780</v>
          </cell>
          <cell r="B114" t="str">
            <v>AJUDANTE DE LADRILHEIRO</v>
          </cell>
          <cell r="C114" t="str">
            <v>H</v>
          </cell>
          <cell r="D114">
            <v>3.47</v>
          </cell>
        </row>
        <row r="115">
          <cell r="A115">
            <v>99134</v>
          </cell>
          <cell r="B115" t="str">
            <v>AJUDANTE DE LIMPEZA EM TANQUE DE COMBUSTIVEIS</v>
          </cell>
          <cell r="C115" t="str">
            <v>H</v>
          </cell>
          <cell r="D115">
            <v>3.19</v>
          </cell>
        </row>
        <row r="116">
          <cell r="A116">
            <v>99802</v>
          </cell>
          <cell r="B116" t="str">
            <v>AJUDANTE DE LUBRIFICADOR</v>
          </cell>
          <cell r="C116" t="str">
            <v>H</v>
          </cell>
          <cell r="D116">
            <v>3.19</v>
          </cell>
        </row>
        <row r="117">
          <cell r="A117">
            <v>99415</v>
          </cell>
          <cell r="B117" t="str">
            <v>AJUDANTE DE MARCENEIRO</v>
          </cell>
          <cell r="C117" t="str">
            <v>H</v>
          </cell>
          <cell r="D117">
            <v>3.47</v>
          </cell>
        </row>
        <row r="118">
          <cell r="A118">
            <v>99664</v>
          </cell>
          <cell r="B118" t="str">
            <v>AJUDANTE DE MARMORISTA</v>
          </cell>
          <cell r="C118" t="str">
            <v>H</v>
          </cell>
          <cell r="D118">
            <v>3.47</v>
          </cell>
        </row>
        <row r="119">
          <cell r="A119">
            <v>99562</v>
          </cell>
          <cell r="B119" t="str">
            <v>AJUDANTE DE MECANICO DE AR CONDICIONADO</v>
          </cell>
          <cell r="C119" t="str">
            <v>H</v>
          </cell>
          <cell r="D119">
            <v>3.19</v>
          </cell>
        </row>
        <row r="120">
          <cell r="A120">
            <v>99303</v>
          </cell>
          <cell r="B120" t="str">
            <v>AJUDANTE DE MECANICO DE REFRIGERACAO</v>
          </cell>
          <cell r="C120" t="str">
            <v>H</v>
          </cell>
          <cell r="D120">
            <v>3.47</v>
          </cell>
        </row>
        <row r="121">
          <cell r="A121">
            <v>99925</v>
          </cell>
          <cell r="B121" t="str">
            <v>AJUDANTE DE MONTADOR</v>
          </cell>
          <cell r="C121" t="str">
            <v>H</v>
          </cell>
          <cell r="D121">
            <v>3.47</v>
          </cell>
        </row>
        <row r="122">
          <cell r="A122">
            <v>99942</v>
          </cell>
          <cell r="B122" t="str">
            <v>AJUDANTE DE MONTADOR DE ESTRUTURA EM ACO</v>
          </cell>
          <cell r="C122" t="str">
            <v>H</v>
          </cell>
          <cell r="D122">
            <v>3.47</v>
          </cell>
        </row>
        <row r="123">
          <cell r="A123">
            <v>99544</v>
          </cell>
          <cell r="B123" t="str">
            <v>AJUDANTE DE MONTADOR DE ESTRUTURA METALICA</v>
          </cell>
          <cell r="C123" t="str">
            <v>H</v>
          </cell>
          <cell r="D123">
            <v>3.19</v>
          </cell>
        </row>
        <row r="124">
          <cell r="A124">
            <v>99608</v>
          </cell>
          <cell r="B124" t="str">
            <v>AJUDANTE DE MONTADOR DE GABIAO</v>
          </cell>
          <cell r="C124" t="str">
            <v>H</v>
          </cell>
          <cell r="D124">
            <v>3.47</v>
          </cell>
        </row>
        <row r="125">
          <cell r="A125">
            <v>99307</v>
          </cell>
          <cell r="B125" t="str">
            <v>AJUDANTE DE MONTADOR DE SISTEMA HIDRAULICO</v>
          </cell>
          <cell r="C125" t="str">
            <v>H</v>
          </cell>
          <cell r="D125">
            <v>3.19</v>
          </cell>
        </row>
        <row r="126">
          <cell r="A126">
            <v>99308</v>
          </cell>
          <cell r="B126" t="str">
            <v>AJUDANTE DE MONTADOR SISTEMA ELETRICO</v>
          </cell>
          <cell r="C126" t="str">
            <v>H</v>
          </cell>
          <cell r="D126">
            <v>3.47</v>
          </cell>
        </row>
        <row r="127">
          <cell r="A127">
            <v>99329</v>
          </cell>
          <cell r="B127" t="str">
            <v>AJUDANTE DE OPERADOR DE INJECAO</v>
          </cell>
          <cell r="C127" t="str">
            <v>H</v>
          </cell>
          <cell r="D127">
            <v>3.19</v>
          </cell>
        </row>
        <row r="128">
          <cell r="A128">
            <v>99212</v>
          </cell>
          <cell r="B128" t="str">
            <v>AJUDANTE DE PASTILHEIRO</v>
          </cell>
          <cell r="C128" t="str">
            <v>H</v>
          </cell>
          <cell r="D128">
            <v>3.47</v>
          </cell>
        </row>
        <row r="129">
          <cell r="A129">
            <v>99762</v>
          </cell>
          <cell r="B129" t="str">
            <v>AJUDANTE DE PASTILHEIRO ANDAIME EXTERNO+30% PERICULOS.</v>
          </cell>
          <cell r="C129" t="str">
            <v>H</v>
          </cell>
          <cell r="D129">
            <v>4.51</v>
          </cell>
        </row>
        <row r="130">
          <cell r="A130">
            <v>99804</v>
          </cell>
          <cell r="B130" t="str">
            <v>AJUDANTE DE PINTOR</v>
          </cell>
          <cell r="C130" t="str">
            <v>H</v>
          </cell>
          <cell r="D130">
            <v>3.47</v>
          </cell>
        </row>
        <row r="131">
          <cell r="A131">
            <v>99757</v>
          </cell>
          <cell r="B131" t="str">
            <v>AJUDANTE DE PINTOR DE TUBULACAO</v>
          </cell>
          <cell r="C131" t="str">
            <v>H</v>
          </cell>
          <cell r="D131">
            <v>3.19</v>
          </cell>
        </row>
        <row r="132">
          <cell r="A132">
            <v>99907</v>
          </cell>
          <cell r="B132" t="str">
            <v>AJUDANTE DE PINTOR+ADICIONAL PERICULOSIDADE 30%</v>
          </cell>
          <cell r="C132" t="str">
            <v>H</v>
          </cell>
          <cell r="D132">
            <v>4.51</v>
          </cell>
        </row>
        <row r="133">
          <cell r="A133">
            <v>99662</v>
          </cell>
          <cell r="B133" t="str">
            <v>AJUDANTE DE SERRALHEIRO</v>
          </cell>
          <cell r="C133" t="str">
            <v>H</v>
          </cell>
          <cell r="D133">
            <v>3.47</v>
          </cell>
        </row>
        <row r="134">
          <cell r="A134">
            <v>99246</v>
          </cell>
          <cell r="B134" t="str">
            <v>AJUDANTE DE SONDADOR DICIONAL+20% DE INSALUBRIDADE</v>
          </cell>
          <cell r="C134" t="str">
            <v>H</v>
          </cell>
          <cell r="D134">
            <v>3.84</v>
          </cell>
        </row>
        <row r="135">
          <cell r="A135">
            <v>99661</v>
          </cell>
          <cell r="B135" t="str">
            <v>AJUDANTE DE VIDRACEIRO</v>
          </cell>
          <cell r="C135" t="str">
            <v>H</v>
          </cell>
          <cell r="D135">
            <v>3.47</v>
          </cell>
        </row>
        <row r="136">
          <cell r="A136">
            <v>99133</v>
          </cell>
          <cell r="B136" t="str">
            <v>AJUDANTE EM SERVICOS DE PINTURA</v>
          </cell>
          <cell r="C136" t="str">
            <v>H</v>
          </cell>
          <cell r="D136">
            <v>3.47</v>
          </cell>
        </row>
        <row r="137">
          <cell r="A137">
            <v>99763</v>
          </cell>
          <cell r="B137" t="str">
            <v>AJUDANTE ESTUCADOR ANDAIME EXTERNO+30% PERICUL.</v>
          </cell>
          <cell r="C137" t="str">
            <v>H</v>
          </cell>
          <cell r="D137">
            <v>4.51</v>
          </cell>
        </row>
        <row r="138">
          <cell r="A138">
            <v>99919</v>
          </cell>
          <cell r="B138" t="str">
            <v>AJUDANTE JATISTA+20% INSALUBRIDADE</v>
          </cell>
          <cell r="C138" t="str">
            <v>H</v>
          </cell>
          <cell r="D138">
            <v>3.84</v>
          </cell>
        </row>
        <row r="139">
          <cell r="A139">
            <v>99209</v>
          </cell>
          <cell r="B139" t="str">
            <v>AJUDANTE LADRILHEIRO ANDAIME EXTERNO+30% PERICULOS.</v>
          </cell>
          <cell r="C139" t="str">
            <v>H</v>
          </cell>
          <cell r="D139">
            <v>4.16</v>
          </cell>
        </row>
        <row r="140">
          <cell r="A140">
            <v>20775</v>
          </cell>
          <cell r="B140" t="str">
            <v>ALAMBRADO PARA QUADRA DE TENIS</v>
          </cell>
          <cell r="C140" t="str">
            <v>CJ</v>
          </cell>
          <cell r="D140">
            <v>14540</v>
          </cell>
        </row>
        <row r="141">
          <cell r="A141">
            <v>20770</v>
          </cell>
          <cell r="B141" t="str">
            <v>ALAMBRADO PARA QUADRA POLIESPORTIVA</v>
          </cell>
          <cell r="C141" t="str">
            <v>CJ</v>
          </cell>
          <cell r="D141">
            <v>14120</v>
          </cell>
        </row>
        <row r="142">
          <cell r="A142">
            <v>35016</v>
          </cell>
          <cell r="B142" t="str">
            <v>ALAMBRADO TIPO LISONDA PARA QUADRA DE TENIS DESCOBERTA</v>
          </cell>
          <cell r="C142" t="str">
            <v>CJ</v>
          </cell>
          <cell r="D142">
            <v>10179.86</v>
          </cell>
        </row>
        <row r="143">
          <cell r="A143">
            <v>80126</v>
          </cell>
          <cell r="B143" t="str">
            <v xml:space="preserve">ALARME RESIDENCIAL COMPATEC-ACIONADOR/SENSOR ANTI/FURTO  </v>
          </cell>
          <cell r="C143" t="str">
            <v>UN</v>
          </cell>
          <cell r="D143">
            <v>632</v>
          </cell>
        </row>
        <row r="144">
          <cell r="A144">
            <v>77114</v>
          </cell>
          <cell r="B144" t="str">
            <v>ALCAPAO EM ACO GALVANIZADO 60x60x5,5cm</v>
          </cell>
          <cell r="C144" t="str">
            <v>UN</v>
          </cell>
          <cell r="D144">
            <v>165</v>
          </cell>
        </row>
        <row r="145">
          <cell r="A145">
            <v>36941</v>
          </cell>
          <cell r="B145" t="str">
            <v>ALFALTO PARA LAJES (LATA DE 8 LITROS)</v>
          </cell>
          <cell r="C145" t="str">
            <v>UN</v>
          </cell>
          <cell r="D145">
            <v>12.52</v>
          </cell>
        </row>
        <row r="146">
          <cell r="A146">
            <v>11205</v>
          </cell>
          <cell r="B146" t="str">
            <v>ALGODAO HIDROFILO ABSORVENTE-PACOTE 250 GRAMAS</v>
          </cell>
          <cell r="C146" t="str">
            <v>UN</v>
          </cell>
          <cell r="D146">
            <v>3.83</v>
          </cell>
        </row>
        <row r="147">
          <cell r="A147">
            <v>78252</v>
          </cell>
          <cell r="B147" t="str">
            <v>ALICATE DE APERTO 7"</v>
          </cell>
          <cell r="C147" t="str">
            <v>UN</v>
          </cell>
          <cell r="D147">
            <v>29</v>
          </cell>
        </row>
        <row r="148">
          <cell r="A148">
            <v>6387</v>
          </cell>
          <cell r="B148" t="str">
            <v>ALIMENTADOR ENERGIA PARA TRILHOS DE ILUMINACAO</v>
          </cell>
          <cell r="C148" t="str">
            <v>UN</v>
          </cell>
          <cell r="D148">
            <v>38.409999999999997</v>
          </cell>
        </row>
        <row r="149">
          <cell r="A149">
            <v>1349</v>
          </cell>
          <cell r="B149" t="str">
            <v>ALIZAR/MOLDURA MADEIRA DE LEI 1,5x4,5cm PARA PINTURA</v>
          </cell>
          <cell r="C149" t="str">
            <v>M</v>
          </cell>
          <cell r="D149">
            <v>3.6</v>
          </cell>
        </row>
        <row r="150">
          <cell r="A150">
            <v>1432</v>
          </cell>
          <cell r="B150" t="str">
            <v>ALMOCO/JANTAR RESTAURANTE HOTEL 2 ESTRELAS</v>
          </cell>
          <cell r="C150" t="str">
            <v>UN</v>
          </cell>
          <cell r="D150">
            <v>10.199999999999999</v>
          </cell>
        </row>
        <row r="151">
          <cell r="A151">
            <v>19759</v>
          </cell>
          <cell r="B151" t="str">
            <v>ALUGUEL  TORRE MISTA 750kg+8 CANELAS PARA 10 PAV</v>
          </cell>
          <cell r="C151" t="str">
            <v>MES</v>
          </cell>
          <cell r="D151">
            <v>2722</v>
          </cell>
        </row>
        <row r="152">
          <cell r="A152">
            <v>19755</v>
          </cell>
          <cell r="B152" t="str">
            <v>ALUGUEL  TORRE MISTA 750kg+GUINCHO +10CANCELAS 12 pav</v>
          </cell>
          <cell r="C152" t="str">
            <v>MES</v>
          </cell>
          <cell r="D152">
            <v>3405</v>
          </cell>
        </row>
        <row r="153">
          <cell r="A153">
            <v>19757</v>
          </cell>
          <cell r="B153" t="str">
            <v>ALUGUEL  TORRE MISTA 750kg+GUINCHO +6 CANCELAS PARA 8PAV</v>
          </cell>
          <cell r="C153" t="str">
            <v>MES</v>
          </cell>
          <cell r="D153">
            <v>2043</v>
          </cell>
        </row>
        <row r="154">
          <cell r="A154">
            <v>19758</v>
          </cell>
          <cell r="B154" t="str">
            <v>ALUGUEL  TORRE MISTA 750kg+GUINCHO+24 CANCELAS PARA 26 PAV</v>
          </cell>
          <cell r="C154" t="str">
            <v>MES</v>
          </cell>
          <cell r="D154">
            <v>8167</v>
          </cell>
        </row>
        <row r="155">
          <cell r="A155">
            <v>21258</v>
          </cell>
          <cell r="B155" t="str">
            <v>ALUGUEL ANDAIME TUBULAR 2 QUADROS DIAGONAIS DE 2,0m</v>
          </cell>
          <cell r="C155" t="str">
            <v>MES</v>
          </cell>
          <cell r="D155">
            <v>2.5</v>
          </cell>
        </row>
        <row r="156">
          <cell r="A156">
            <v>881</v>
          </cell>
          <cell r="B156" t="str">
            <v>ALUGUEL ANDAIME TUBULAR FACHADEIRO-ESTRADO 2 OPERARIOS</v>
          </cell>
          <cell r="C156" t="str">
            <v>M2</v>
          </cell>
          <cell r="D156">
            <v>4.0999999999999996</v>
          </cell>
        </row>
        <row r="157">
          <cell r="A157">
            <v>5419</v>
          </cell>
          <cell r="B157" t="str">
            <v>ALUGUEL ANDAIME TUBULAR PARA FACHADA (MES)</v>
          </cell>
          <cell r="C157" t="str">
            <v>MES</v>
          </cell>
          <cell r="D157">
            <v>8.3000000000000007</v>
          </cell>
        </row>
        <row r="158">
          <cell r="A158">
            <v>883</v>
          </cell>
          <cell r="B158" t="str">
            <v>ALUGUEL ARQUIBANCADA METALICA DESCOBERTA (un/Lugar)</v>
          </cell>
          <cell r="C158" t="str">
            <v>MES</v>
          </cell>
          <cell r="D158">
            <v>3.45</v>
          </cell>
        </row>
        <row r="159">
          <cell r="A159">
            <v>10046</v>
          </cell>
          <cell r="B159" t="str">
            <v>ALUGUEL DIA GRUA ASCENCAO POR METRO/AOS SABADOS</v>
          </cell>
          <cell r="C159" t="str">
            <v>D</v>
          </cell>
          <cell r="D159">
            <v>318.69</v>
          </cell>
        </row>
        <row r="160">
          <cell r="A160">
            <v>19770</v>
          </cell>
          <cell r="B160" t="str">
            <v>ALUGUEL DIA JATO DE AREIA EQUIP.COMPL.</v>
          </cell>
          <cell r="C160" t="str">
            <v>D</v>
          </cell>
          <cell r="D160">
            <v>87.07</v>
          </cell>
        </row>
        <row r="161">
          <cell r="A161">
            <v>19769</v>
          </cell>
          <cell r="B161" t="str">
            <v>ALUGUEL DIA JATO DE AREIA PURO</v>
          </cell>
          <cell r="C161" t="str">
            <v>D</v>
          </cell>
          <cell r="D161">
            <v>54.15</v>
          </cell>
        </row>
        <row r="162">
          <cell r="A162">
            <v>19733</v>
          </cell>
          <cell r="B162" t="str">
            <v>ALUGUEL DIA RESERVATORIO DE AR</v>
          </cell>
          <cell r="C162" t="str">
            <v>D</v>
          </cell>
          <cell r="D162">
            <v>25.1</v>
          </cell>
        </row>
        <row r="163">
          <cell r="A163">
            <v>10043</v>
          </cell>
          <cell r="B163" t="str">
            <v>ALUGUEL GRUA ASCENC.-ACRESCIMO POR METRO DE ALTURA/MES</v>
          </cell>
          <cell r="C163" t="str">
            <v>UN</v>
          </cell>
          <cell r="D163">
            <v>62</v>
          </cell>
        </row>
        <row r="164">
          <cell r="A164">
            <v>19739</v>
          </cell>
          <cell r="B164" t="str">
            <v>ALUGUEL HORA APARELHO DE SOLDA OXIACETILENO</v>
          </cell>
          <cell r="C164" t="str">
            <v>H</v>
          </cell>
          <cell r="D164">
            <v>2.2599999999999998</v>
          </cell>
        </row>
        <row r="165">
          <cell r="A165">
            <v>77456</v>
          </cell>
          <cell r="B165" t="str">
            <v>ALUGUEL HORA BOMBA DE VACUO P/DESOBSTRUCAO FRIGORIGENA</v>
          </cell>
          <cell r="C165" t="str">
            <v>H</v>
          </cell>
          <cell r="D165">
            <v>5.36</v>
          </cell>
        </row>
        <row r="166">
          <cell r="A166">
            <v>19708</v>
          </cell>
          <cell r="B166" t="str">
            <v>ALUGUEL HORA GUINCHO PARA TORRE METALICA</v>
          </cell>
          <cell r="C166" t="str">
            <v>H</v>
          </cell>
          <cell r="D166">
            <v>6.58</v>
          </cell>
        </row>
        <row r="167">
          <cell r="A167">
            <v>82270</v>
          </cell>
          <cell r="B167" t="str">
            <v>ALUGUEL HORA MISTURADOR P/ARGAMASSA CONCRETO PROJETADO</v>
          </cell>
          <cell r="C167" t="str">
            <v>H</v>
          </cell>
          <cell r="D167">
            <v>14.1</v>
          </cell>
        </row>
        <row r="168">
          <cell r="A168">
            <v>5037</v>
          </cell>
          <cell r="B168" t="str">
            <v>ALUGUEL HORA TORRE PARA SONDAGEM PERCUSSAO/TRIPE 6,0m</v>
          </cell>
          <cell r="C168" t="str">
            <v>H</v>
          </cell>
          <cell r="D168">
            <v>5.65</v>
          </cell>
        </row>
        <row r="169">
          <cell r="A169">
            <v>21259</v>
          </cell>
          <cell r="B169" t="str">
            <v>ALUGUEL MENSAL 4 SAPATAS PARA ANDAIME TUBULAR</v>
          </cell>
          <cell r="C169" t="str">
            <v>MES</v>
          </cell>
          <cell r="D169">
            <v>12</v>
          </cell>
        </row>
        <row r="170">
          <cell r="A170">
            <v>21255</v>
          </cell>
          <cell r="B170" t="str">
            <v>ALUGUEL MENSAL ANDAIME LEVE PLATAFORMA COM CABO DE 60m</v>
          </cell>
          <cell r="C170" t="str">
            <v>MES</v>
          </cell>
          <cell r="D170">
            <v>302.2</v>
          </cell>
        </row>
        <row r="171">
          <cell r="A171">
            <v>21250</v>
          </cell>
          <cell r="B171" t="str">
            <v>ALUGUEL MENSAL ANDAIME PESADO COM CABO DE 30m</v>
          </cell>
          <cell r="C171" t="str">
            <v>MES</v>
          </cell>
          <cell r="D171">
            <v>47</v>
          </cell>
        </row>
        <row r="172">
          <cell r="A172">
            <v>21251</v>
          </cell>
          <cell r="B172" t="str">
            <v>ALUGUEL MENSAL ANDAIME PESADO COM CABO DE 45m</v>
          </cell>
          <cell r="C172" t="str">
            <v>MES</v>
          </cell>
          <cell r="D172">
            <v>56</v>
          </cell>
        </row>
        <row r="173">
          <cell r="A173">
            <v>877</v>
          </cell>
          <cell r="B173" t="str">
            <v>ALUGUEL MENSAL ANDAIME TUBULAR CONVENC.(C/BRACADEIRA)</v>
          </cell>
          <cell r="C173" t="str">
            <v>MES</v>
          </cell>
          <cell r="D173">
            <v>8.6</v>
          </cell>
        </row>
        <row r="174">
          <cell r="A174">
            <v>21253</v>
          </cell>
          <cell r="B174" t="str">
            <v>ALUGUEL MENSAL BALANCIM MANUAL COM PLATAFORMA 3,0m</v>
          </cell>
          <cell r="C174" t="str">
            <v>MES</v>
          </cell>
          <cell r="D174">
            <v>225</v>
          </cell>
        </row>
        <row r="175">
          <cell r="A175">
            <v>10075</v>
          </cell>
          <cell r="B175" t="str">
            <v>ALUGUEL MENSAL CONTAINER ALMOXARIFADO 6,0x2,4m/M6000</v>
          </cell>
          <cell r="C175" t="str">
            <v>MES</v>
          </cell>
          <cell r="D175">
            <v>402</v>
          </cell>
        </row>
        <row r="176">
          <cell r="A176">
            <v>10071</v>
          </cell>
          <cell r="B176" t="str">
            <v xml:space="preserve">ALUGUEL MENSAL CONTAINER ESCRITORIO 6x2,4m 13,80m2 C/WC  </v>
          </cell>
          <cell r="C176" t="str">
            <v>MES</v>
          </cell>
          <cell r="D176">
            <v>268</v>
          </cell>
        </row>
        <row r="177">
          <cell r="A177">
            <v>1547</v>
          </cell>
          <cell r="B177" t="str">
            <v>ALUGUEL MENSAL CONTAINER SANITARIO MOD.110</v>
          </cell>
          <cell r="C177" t="str">
            <v>MES</v>
          </cell>
          <cell r="D177">
            <v>258.32</v>
          </cell>
        </row>
        <row r="178">
          <cell r="A178">
            <v>10041</v>
          </cell>
          <cell r="B178" t="str">
            <v>ALUGUEL MENSAL DE GRUA BASICA-ATE 20m (176h/mes)</v>
          </cell>
          <cell r="C178" t="str">
            <v>MES</v>
          </cell>
          <cell r="D178">
            <v>6750</v>
          </cell>
        </row>
        <row r="179">
          <cell r="A179">
            <v>26157</v>
          </cell>
          <cell r="B179" t="str">
            <v>ALUGUEL MENSAL DESEMPENADEIRA 1800 x 350mm</v>
          </cell>
          <cell r="C179" t="str">
            <v>MES</v>
          </cell>
          <cell r="D179">
            <v>76.8</v>
          </cell>
        </row>
        <row r="180">
          <cell r="A180">
            <v>26112</v>
          </cell>
          <cell r="B180" t="str">
            <v>ALUGUEL MENSAL ESMERIL DE COLUNA 2.1/2CV REBOLOS 12x2"</v>
          </cell>
          <cell r="C180" t="str">
            <v>MES</v>
          </cell>
          <cell r="D180">
            <v>56</v>
          </cell>
        </row>
        <row r="181">
          <cell r="A181">
            <v>21911</v>
          </cell>
          <cell r="B181" t="str">
            <v>ALUGUEL MENSAL FURADEIRA 1/2" BOSCH 1182</v>
          </cell>
          <cell r="C181" t="str">
            <v>MES</v>
          </cell>
          <cell r="D181">
            <v>30</v>
          </cell>
        </row>
        <row r="182">
          <cell r="A182">
            <v>21909</v>
          </cell>
          <cell r="B182" t="str">
            <v>ALUGUEL MENSAL FURADEIRA 5/8" BOSCH 1174</v>
          </cell>
          <cell r="C182" t="str">
            <v>MES</v>
          </cell>
          <cell r="D182">
            <v>30</v>
          </cell>
        </row>
        <row r="183">
          <cell r="A183">
            <v>6315</v>
          </cell>
          <cell r="B183" t="str">
            <v>ALUGUEL MENSAL RELOGIO DE PONTO</v>
          </cell>
          <cell r="C183" t="str">
            <v>MES</v>
          </cell>
          <cell r="D183">
            <v>270</v>
          </cell>
        </row>
        <row r="184">
          <cell r="A184">
            <v>21913</v>
          </cell>
          <cell r="B184" t="str">
            <v>ALUGUEL MENSAL SERRA PORTATIL MAKITA 5900-B</v>
          </cell>
          <cell r="C184" t="str">
            <v>MES</v>
          </cell>
          <cell r="D184">
            <v>300</v>
          </cell>
        </row>
        <row r="185">
          <cell r="A185">
            <v>26078</v>
          </cell>
          <cell r="B185" t="str">
            <v>ALUGUEL MENSAL SILO CIMENTO CAPACIDADE 50 TONELADAS</v>
          </cell>
          <cell r="C185" t="str">
            <v>MES</v>
          </cell>
          <cell r="D185">
            <v>2939.2</v>
          </cell>
        </row>
        <row r="186">
          <cell r="A186">
            <v>19741</v>
          </cell>
          <cell r="B186" t="str">
            <v>ALUGUEL MENSAL TALHA 3 TONELADAS TROLEY MANUAL/ELETR.</v>
          </cell>
          <cell r="C186" t="str">
            <v>MES</v>
          </cell>
          <cell r="D186">
            <v>226.51</v>
          </cell>
        </row>
        <row r="187">
          <cell r="A187">
            <v>19742</v>
          </cell>
          <cell r="B187" t="str">
            <v>ALUGUEL MENSAL TALHA TIRFOR 1,5 TONELADA</v>
          </cell>
          <cell r="C187" t="str">
            <v>MES</v>
          </cell>
          <cell r="D187">
            <v>206</v>
          </cell>
        </row>
        <row r="188">
          <cell r="A188">
            <v>19743</v>
          </cell>
          <cell r="B188" t="str">
            <v>ALUGUEL MENSAL TALHA TIRFOR 3 TONELADAS</v>
          </cell>
          <cell r="C188" t="str">
            <v>MES</v>
          </cell>
          <cell r="D188">
            <v>265</v>
          </cell>
        </row>
        <row r="189">
          <cell r="A189">
            <v>76367</v>
          </cell>
          <cell r="B189" t="str">
            <v>ALUGUEL MENSAL TEODOLITO WILD T-1</v>
          </cell>
          <cell r="C189" t="str">
            <v>MES</v>
          </cell>
          <cell r="D189">
            <v>659.36</v>
          </cell>
        </row>
        <row r="190">
          <cell r="A190">
            <v>76368</v>
          </cell>
          <cell r="B190" t="str">
            <v>ALUGUEL MENSAL TEODOLITO WILD T-2</v>
          </cell>
          <cell r="C190" t="str">
            <v>MES</v>
          </cell>
          <cell r="D190">
            <v>659.36</v>
          </cell>
        </row>
        <row r="191">
          <cell r="A191">
            <v>19749</v>
          </cell>
          <cell r="B191" t="str">
            <v>ALUGUEL MES TORRE BASICA-DESMONTAGEM DE CANCELAS</v>
          </cell>
          <cell r="C191" t="str">
            <v>UN</v>
          </cell>
          <cell r="D191">
            <v>425</v>
          </cell>
        </row>
        <row r="192">
          <cell r="A192">
            <v>19785</v>
          </cell>
          <cell r="B192" t="str">
            <v>ALUGUEL MES TORRE BASICA-MONTAGEM DE CANCELAS</v>
          </cell>
          <cell r="C192" t="str">
            <v>UN</v>
          </cell>
          <cell r="D192">
            <v>410</v>
          </cell>
        </row>
        <row r="193">
          <cell r="A193">
            <v>882</v>
          </cell>
          <cell r="B193" t="str">
            <v xml:space="preserve">ALUGUEL PALANQUE MODULADO DESCOB.PISO 1,4m SOLO(M2/MES)  </v>
          </cell>
          <cell r="C193" t="str">
            <v>MES</v>
          </cell>
          <cell r="D193">
            <v>46.26</v>
          </cell>
        </row>
        <row r="194">
          <cell r="A194">
            <v>19729</v>
          </cell>
          <cell r="B194" t="str">
            <v>ALUGUEL REGUA VIBRATORIA ELETRICA 2.00m</v>
          </cell>
          <cell r="C194" t="str">
            <v>MES</v>
          </cell>
          <cell r="D194">
            <v>216.3</v>
          </cell>
        </row>
        <row r="195">
          <cell r="A195">
            <v>19731</v>
          </cell>
          <cell r="B195" t="str">
            <v>ALUGUEL REGUA VIBRATORIA ELETRICA 4.20m</v>
          </cell>
          <cell r="C195" t="str">
            <v>MES</v>
          </cell>
          <cell r="D195">
            <v>322.2</v>
          </cell>
        </row>
        <row r="196">
          <cell r="A196">
            <v>19760</v>
          </cell>
          <cell r="B196" t="str">
            <v>ALUGUEL TORRE MISTA 750kg+GUINCHO+14 CANCELAS PARA 14 PAV</v>
          </cell>
          <cell r="C196" t="str">
            <v>MES</v>
          </cell>
          <cell r="D196">
            <v>4767</v>
          </cell>
        </row>
        <row r="197">
          <cell r="A197">
            <v>19761</v>
          </cell>
          <cell r="B197" t="str">
            <v>ALUGUEL TORRE MISTA 750kg+GUINCHO+16 CANCELAS PARA 18 PAV</v>
          </cell>
          <cell r="C197" t="str">
            <v>MES</v>
          </cell>
          <cell r="D197">
            <v>5448</v>
          </cell>
        </row>
        <row r="198">
          <cell r="A198">
            <v>19762</v>
          </cell>
          <cell r="B198" t="str">
            <v>ALUGUEL TORRE MISTA 750kg+GUINCHO+18 CANELAS PARA 20 PAV</v>
          </cell>
          <cell r="C198" t="str">
            <v>MES</v>
          </cell>
          <cell r="D198">
            <v>6125</v>
          </cell>
        </row>
        <row r="199">
          <cell r="A199">
            <v>19756</v>
          </cell>
          <cell r="B199" t="str">
            <v>ALUGUEL TORRE MISTA 750kg+GUINCHO+20 CANECLAS PARA 22 PAV</v>
          </cell>
          <cell r="C199" t="str">
            <v>MES</v>
          </cell>
          <cell r="D199">
            <v>6806</v>
          </cell>
        </row>
        <row r="200">
          <cell r="A200">
            <v>19745</v>
          </cell>
          <cell r="B200" t="str">
            <v>ALUGUEL TORRE MISTA 750kg+GUINCHO+28 CANCELAS PARA 30 PAV</v>
          </cell>
          <cell r="C200" t="str">
            <v>MES</v>
          </cell>
          <cell r="D200">
            <v>9524</v>
          </cell>
        </row>
        <row r="201">
          <cell r="A201">
            <v>30331</v>
          </cell>
          <cell r="B201" t="str">
            <v>AMORTECEDOR VEICULO GRANDE (/1000)</v>
          </cell>
          <cell r="C201" t="str">
            <v>UN</v>
          </cell>
          <cell r="D201">
            <v>0.73</v>
          </cell>
        </row>
        <row r="202">
          <cell r="A202">
            <v>30332</v>
          </cell>
          <cell r="B202" t="str">
            <v>AMORTECEDOR VEICULO MEDIO (/1000)</v>
          </cell>
          <cell r="C202" t="str">
            <v>UN</v>
          </cell>
          <cell r="D202">
            <v>0.49</v>
          </cell>
        </row>
        <row r="203">
          <cell r="A203">
            <v>30333</v>
          </cell>
          <cell r="B203" t="str">
            <v>AMORTECEDOR VEICULO PEQUENO (/1000)</v>
          </cell>
          <cell r="C203" t="str">
            <v>UN</v>
          </cell>
          <cell r="D203">
            <v>0.37</v>
          </cell>
        </row>
        <row r="204">
          <cell r="A204">
            <v>62629</v>
          </cell>
          <cell r="B204" t="str">
            <v>AMOSTRA SHELBY DIAMETRO  3"</v>
          </cell>
          <cell r="C204" t="str">
            <v>UN</v>
          </cell>
          <cell r="D204">
            <v>628</v>
          </cell>
        </row>
        <row r="205">
          <cell r="A205">
            <v>66470</v>
          </cell>
          <cell r="B205" t="str">
            <v>ANALISE BACTERIOLOGICA EM AGUA DE POCO ARTESIANO</v>
          </cell>
          <cell r="C205" t="str">
            <v>UN</v>
          </cell>
          <cell r="D205">
            <v>236</v>
          </cell>
        </row>
        <row r="206">
          <cell r="A206">
            <v>21257</v>
          </cell>
          <cell r="B206" t="str">
            <v>ANDAIME DIAGONAL TUBULAR 2 QUADROS 1,50m x 1,50m-MES</v>
          </cell>
          <cell r="C206" t="str">
            <v>M2</v>
          </cell>
          <cell r="D206">
            <v>6</v>
          </cell>
        </row>
        <row r="207">
          <cell r="A207">
            <v>8435</v>
          </cell>
          <cell r="B207" t="str">
            <v>ANDAIME SUSPENSO TIPO JAHU 1,35m x 8,8Om</v>
          </cell>
          <cell r="C207" t="str">
            <v>UN</v>
          </cell>
          <cell r="D207">
            <v>53.2</v>
          </cell>
        </row>
        <row r="208">
          <cell r="A208">
            <v>61795</v>
          </cell>
          <cell r="B208" t="str">
            <v>ANDAIME TUBULAR MOVEL 1,5x1,5m TUBOS GALVAN. (LOC/MES)</v>
          </cell>
          <cell r="C208" t="str">
            <v>M2</v>
          </cell>
          <cell r="D208">
            <v>6.2</v>
          </cell>
        </row>
        <row r="209">
          <cell r="A209">
            <v>6854</v>
          </cell>
          <cell r="B209" t="str">
            <v>ANEL BORRACHA JUNTA ELASTICA 4OOmm</v>
          </cell>
          <cell r="C209" t="str">
            <v>UN</v>
          </cell>
          <cell r="D209">
            <v>14.92</v>
          </cell>
        </row>
        <row r="210">
          <cell r="A210">
            <v>6946</v>
          </cell>
          <cell r="B210" t="str">
            <v>ANEL BORRACHA PARA FERRO FUNDIDO ASBNBR 100mm</v>
          </cell>
          <cell r="C210" t="str">
            <v>UN</v>
          </cell>
          <cell r="D210">
            <v>12.12</v>
          </cell>
        </row>
        <row r="211">
          <cell r="A211">
            <v>6989</v>
          </cell>
          <cell r="B211" t="str">
            <v>ANEL BORRACHA PARA FERRO FUNDIDO ASBNBR 150mm</v>
          </cell>
          <cell r="C211" t="str">
            <v>UN</v>
          </cell>
          <cell r="D211">
            <v>21.61</v>
          </cell>
        </row>
        <row r="212">
          <cell r="A212">
            <v>6809</v>
          </cell>
          <cell r="B212" t="str">
            <v>ANEL BORRACHA PARA PECA FERRO FUNDIDO 75mm</v>
          </cell>
          <cell r="C212" t="str">
            <v>UN</v>
          </cell>
          <cell r="D212">
            <v>7.74</v>
          </cell>
        </row>
        <row r="213">
          <cell r="A213">
            <v>4477</v>
          </cell>
          <cell r="B213" t="str">
            <v>ANEL BORRACHA PARA PVC 50mm</v>
          </cell>
          <cell r="C213" t="str">
            <v>UN</v>
          </cell>
          <cell r="D213">
            <v>0.41</v>
          </cell>
        </row>
        <row r="214">
          <cell r="A214">
            <v>4479</v>
          </cell>
          <cell r="B214" t="str">
            <v>ANEL BORRACHA PARA PVC 75mm</v>
          </cell>
          <cell r="C214" t="str">
            <v>UN</v>
          </cell>
          <cell r="D214">
            <v>0.95</v>
          </cell>
        </row>
        <row r="215">
          <cell r="A215">
            <v>4481</v>
          </cell>
          <cell r="B215" t="str">
            <v>ANEL BORRACHA PARA PVC SERIE R 100mm</v>
          </cell>
          <cell r="C215" t="str">
            <v>UN</v>
          </cell>
          <cell r="D215">
            <v>1.1000000000000001</v>
          </cell>
        </row>
        <row r="216">
          <cell r="A216">
            <v>1277</v>
          </cell>
          <cell r="B216" t="str">
            <v>ANEL BORRACHA PARA REGISTRO GAVETA 200mm</v>
          </cell>
          <cell r="C216" t="str">
            <v>UN</v>
          </cell>
          <cell r="D216">
            <v>3.13</v>
          </cell>
        </row>
        <row r="217">
          <cell r="A217">
            <v>6847</v>
          </cell>
          <cell r="B217" t="str">
            <v>ANEL BORRACHA PARA UNIAO 50mm</v>
          </cell>
          <cell r="C217" t="str">
            <v>UN</v>
          </cell>
          <cell r="D217">
            <v>1.47</v>
          </cell>
        </row>
        <row r="218">
          <cell r="A218">
            <v>7090</v>
          </cell>
          <cell r="B218" t="str">
            <v>ANEL BORRACHA PBA 300mm</v>
          </cell>
          <cell r="C218" t="str">
            <v>UN</v>
          </cell>
          <cell r="D218">
            <v>9.5</v>
          </cell>
        </row>
        <row r="219">
          <cell r="A219">
            <v>7086</v>
          </cell>
          <cell r="B219" t="str">
            <v>ANEL BORRACHA PBA 50mm</v>
          </cell>
          <cell r="C219" t="str">
            <v>UN</v>
          </cell>
          <cell r="D219">
            <v>7.1</v>
          </cell>
        </row>
        <row r="220">
          <cell r="A220">
            <v>21810</v>
          </cell>
          <cell r="B220" t="str">
            <v>ANEL BORRACHA PBA 60mm</v>
          </cell>
          <cell r="C220" t="str">
            <v>UN</v>
          </cell>
          <cell r="D220">
            <v>0.7</v>
          </cell>
        </row>
        <row r="221">
          <cell r="A221">
            <v>5534</v>
          </cell>
          <cell r="B221" t="str">
            <v>ANEL CONCRETO 600x200x40mm PADRAO ECONOMICO</v>
          </cell>
          <cell r="C221" t="str">
            <v>UN</v>
          </cell>
          <cell r="D221">
            <v>125.14</v>
          </cell>
        </row>
        <row r="222">
          <cell r="A222">
            <v>1691</v>
          </cell>
          <cell r="B222" t="str">
            <v>ANEL CONCRETO 600x300x40mm PADRAO ECONOMICO</v>
          </cell>
          <cell r="C222" t="str">
            <v>UN</v>
          </cell>
          <cell r="D222">
            <v>180.27</v>
          </cell>
        </row>
        <row r="223">
          <cell r="A223">
            <v>36712</v>
          </cell>
          <cell r="B223" t="str">
            <v>ANEL CONCRETO PADRAO CEDAE 1000x600</v>
          </cell>
          <cell r="C223" t="str">
            <v>UN</v>
          </cell>
          <cell r="D223">
            <v>233.07</v>
          </cell>
        </row>
        <row r="224">
          <cell r="A224">
            <v>437</v>
          </cell>
          <cell r="B224" t="str">
            <v>ANEL CONCRETO PADRAO CEDAE 1100x300x80mm</v>
          </cell>
          <cell r="C224" t="str">
            <v>UN</v>
          </cell>
          <cell r="D224">
            <v>252.98</v>
          </cell>
        </row>
        <row r="225">
          <cell r="A225">
            <v>2164</v>
          </cell>
          <cell r="B225" t="str">
            <v>ANEL CONCRETO PADRAO CEDAE 1100x500x50mm</v>
          </cell>
          <cell r="C225" t="str">
            <v>UN</v>
          </cell>
          <cell r="D225">
            <v>261.42</v>
          </cell>
        </row>
        <row r="226">
          <cell r="A226">
            <v>36716</v>
          </cell>
          <cell r="B226" t="str">
            <v>ANEL CONCRETO PADRAO CEDAE 2500x400x65mm</v>
          </cell>
          <cell r="C226" t="str">
            <v>UN</v>
          </cell>
          <cell r="D226">
            <v>1051.25</v>
          </cell>
        </row>
        <row r="227">
          <cell r="A227">
            <v>36724</v>
          </cell>
          <cell r="B227" t="str">
            <v>ANEL CONCRETO PADRAO CEDAE 600x150x50mm</v>
          </cell>
          <cell r="C227" t="str">
            <v>UN</v>
          </cell>
          <cell r="D227">
            <v>97.5</v>
          </cell>
        </row>
        <row r="228">
          <cell r="A228">
            <v>36710</v>
          </cell>
          <cell r="B228" t="str">
            <v>ANEL CONCRETO PADRAO CEDAE 600x300</v>
          </cell>
          <cell r="C228" t="str">
            <v>UN</v>
          </cell>
          <cell r="D228">
            <v>96.9</v>
          </cell>
        </row>
        <row r="229">
          <cell r="A229">
            <v>36725</v>
          </cell>
          <cell r="B229" t="str">
            <v>ANEL CONCRETO PADRAO CEDAE 600x300x50mm</v>
          </cell>
          <cell r="C229" t="str">
            <v>UN</v>
          </cell>
          <cell r="D229">
            <v>116.52</v>
          </cell>
        </row>
        <row r="230">
          <cell r="A230">
            <v>36711</v>
          </cell>
          <cell r="B230" t="str">
            <v>ANEL CONCRETO PADRAO CEDAE 900x500x50mm</v>
          </cell>
          <cell r="C230" t="str">
            <v>UN</v>
          </cell>
          <cell r="D230">
            <v>148</v>
          </cell>
        </row>
        <row r="231">
          <cell r="A231">
            <v>547</v>
          </cell>
          <cell r="B231" t="str">
            <v>ANEL DE BORRACHA PARA LUVA BIPARTIDA 100mm</v>
          </cell>
          <cell r="C231" t="str">
            <v>UN</v>
          </cell>
          <cell r="D231">
            <v>2.93</v>
          </cell>
        </row>
        <row r="232">
          <cell r="A232">
            <v>4350</v>
          </cell>
          <cell r="B232" t="str">
            <v>ANEL DE BORRACHA PARA LUVA BIPARTIDA NITRILICO 150mm</v>
          </cell>
          <cell r="C232" t="str">
            <v>UN</v>
          </cell>
          <cell r="D232">
            <v>29.65</v>
          </cell>
        </row>
        <row r="233">
          <cell r="A233">
            <v>31351</v>
          </cell>
          <cell r="B233" t="str">
            <v>ANEL DE BORRACHA TUBO VINILFORT 150mm</v>
          </cell>
          <cell r="C233" t="str">
            <v>UN</v>
          </cell>
          <cell r="D233">
            <v>1.55</v>
          </cell>
        </row>
        <row r="234">
          <cell r="A234">
            <v>5402</v>
          </cell>
          <cell r="B234" t="str">
            <v>APARELHO BIDE CROMADO LINHA PRATA DECA 1895 C-50</v>
          </cell>
          <cell r="C234" t="str">
            <v>UN</v>
          </cell>
          <cell r="D234">
            <v>175</v>
          </cell>
        </row>
        <row r="235">
          <cell r="A235">
            <v>30015</v>
          </cell>
          <cell r="B235" t="str">
            <v>APARELHO BIDE IZY CROMADO DECA</v>
          </cell>
          <cell r="C235" t="str">
            <v>UN</v>
          </cell>
          <cell r="D235">
            <v>216</v>
          </cell>
        </row>
        <row r="236">
          <cell r="A236">
            <v>17851</v>
          </cell>
          <cell r="B236" t="str">
            <v>APARELHO LAVATORIO AGUA FRIA MODELO 4J DECA 1194C</v>
          </cell>
          <cell r="C236" t="str">
            <v>UN</v>
          </cell>
          <cell r="D236">
            <v>60.85</v>
          </cell>
        </row>
        <row r="237">
          <cell r="A237">
            <v>6650</v>
          </cell>
          <cell r="B237" t="str">
            <v>APARELHO LAVATORIO BELLE EPOQUE TIFFANY</v>
          </cell>
          <cell r="C237" t="str">
            <v>UN</v>
          </cell>
          <cell r="D237">
            <v>310</v>
          </cell>
        </row>
        <row r="238">
          <cell r="A238">
            <v>30012</v>
          </cell>
          <cell r="B238" t="str">
            <v>APARELHO LAVATORIO FABRIMAR ASCOT-CR CROMADO 1875</v>
          </cell>
          <cell r="C238" t="str">
            <v>UN</v>
          </cell>
          <cell r="D238">
            <v>150</v>
          </cell>
        </row>
        <row r="239">
          <cell r="A239">
            <v>30031</v>
          </cell>
          <cell r="B239" t="str">
            <v>APARELHO MISTURADOR BIDE FABRIMAR JOLI CROMADO</v>
          </cell>
          <cell r="C239" t="str">
            <v>UN</v>
          </cell>
          <cell r="D239">
            <v>172</v>
          </cell>
        </row>
        <row r="240">
          <cell r="A240">
            <v>31058</v>
          </cell>
          <cell r="B240" t="str">
            <v>APARELHO MISTURADOR CROMADO PARA CHUVEIRO</v>
          </cell>
          <cell r="C240" t="str">
            <v>UN</v>
          </cell>
          <cell r="D240">
            <v>198</v>
          </cell>
        </row>
        <row r="241">
          <cell r="A241">
            <v>2887</v>
          </cell>
          <cell r="B241" t="str">
            <v>APARELHO MUDANCA DE VIA FERREA (TRILHOS ACO 37,2kg/m)</v>
          </cell>
          <cell r="C241" t="str">
            <v>CJ</v>
          </cell>
          <cell r="D241">
            <v>17750</v>
          </cell>
        </row>
        <row r="242">
          <cell r="A242">
            <v>30011</v>
          </cell>
          <cell r="B242" t="str">
            <v>APARELHO PARA LAVATORIO CROMADO</v>
          </cell>
          <cell r="C242" t="str">
            <v>UN</v>
          </cell>
          <cell r="D242">
            <v>225</v>
          </cell>
        </row>
        <row r="243">
          <cell r="A243">
            <v>10905</v>
          </cell>
          <cell r="B243" t="str">
            <v>APLICACAO DE SINTEKO EM PISOS DE MADEIRA</v>
          </cell>
          <cell r="C243" t="str">
            <v>M2</v>
          </cell>
          <cell r="D243">
            <v>8.4</v>
          </cell>
        </row>
        <row r="244">
          <cell r="A244">
            <v>17069</v>
          </cell>
          <cell r="B244" t="str">
            <v>APLICACAO EMPREITADA DE SINTEKO EM PISOS</v>
          </cell>
          <cell r="C244" t="str">
            <v>M2</v>
          </cell>
          <cell r="D244">
            <v>11.6</v>
          </cell>
        </row>
        <row r="245">
          <cell r="A245">
            <v>91446</v>
          </cell>
          <cell r="B245" t="str">
            <v>APLICADOR DE LAMINADO MELAMINICO</v>
          </cell>
          <cell r="C245" t="str">
            <v>H</v>
          </cell>
          <cell r="D245">
            <v>3.47</v>
          </cell>
        </row>
        <row r="246">
          <cell r="A246">
            <v>99753</v>
          </cell>
          <cell r="B246" t="str">
            <v>APLICADOR DE LAN DE VIDRO</v>
          </cell>
          <cell r="C246" t="str">
            <v>H</v>
          </cell>
          <cell r="D246">
            <v>4.49</v>
          </cell>
        </row>
        <row r="247">
          <cell r="A247">
            <v>99936</v>
          </cell>
          <cell r="B247" t="str">
            <v>APLICADOR DE PAPEL DE PAREDE</v>
          </cell>
          <cell r="C247" t="str">
            <v>H</v>
          </cell>
          <cell r="D247">
            <v>4.45</v>
          </cell>
        </row>
        <row r="248">
          <cell r="A248">
            <v>99790</v>
          </cell>
          <cell r="B248" t="str">
            <v>APLICADOR DE PECAS EM FIBRA DE VIDRO</v>
          </cell>
          <cell r="C248" t="str">
            <v>H</v>
          </cell>
          <cell r="D248">
            <v>4.49</v>
          </cell>
        </row>
        <row r="249">
          <cell r="A249">
            <v>99400</v>
          </cell>
          <cell r="B249" t="str">
            <v>APLICADOR DE PRODUTO DE PROTECAO+20% INSALUBRIDADE</v>
          </cell>
          <cell r="C249" t="str">
            <v>H</v>
          </cell>
          <cell r="D249">
            <v>3.84</v>
          </cell>
        </row>
        <row r="250">
          <cell r="A250">
            <v>99028</v>
          </cell>
          <cell r="B250" t="str">
            <v>APLICADOR DE RESINA</v>
          </cell>
          <cell r="C250" t="str">
            <v>H</v>
          </cell>
          <cell r="D250">
            <v>4.49</v>
          </cell>
        </row>
        <row r="251">
          <cell r="A251">
            <v>99571</v>
          </cell>
          <cell r="B251" t="str">
            <v>APLICADOR DE SOLUCAO DDT+20% ADICIONAL INSALUBRIDADE</v>
          </cell>
          <cell r="C251" t="str">
            <v>H</v>
          </cell>
          <cell r="D251">
            <v>5.38</v>
          </cell>
        </row>
        <row r="252">
          <cell r="A252">
            <v>99017</v>
          </cell>
          <cell r="B252" t="str">
            <v>APONTADOR EM SERVICOS DE TERRAPLENAGEM</v>
          </cell>
          <cell r="C252" t="str">
            <v>H</v>
          </cell>
          <cell r="D252">
            <v>6.38</v>
          </cell>
        </row>
        <row r="253">
          <cell r="A253">
            <v>99680</v>
          </cell>
          <cell r="B253" t="str">
            <v>APONTADOR PERIODO 22/5 H COM ADICIONAL 25%</v>
          </cell>
          <cell r="C253" t="str">
            <v>H</v>
          </cell>
          <cell r="D253">
            <v>5.56</v>
          </cell>
        </row>
        <row r="254">
          <cell r="A254">
            <v>90110</v>
          </cell>
          <cell r="B254" t="str">
            <v>APONTADOR-ADICIONAL 30% DE PERICULOSIDADE</v>
          </cell>
          <cell r="C254" t="str">
            <v>H</v>
          </cell>
          <cell r="D254">
            <v>5.78</v>
          </cell>
        </row>
        <row r="255">
          <cell r="A255">
            <v>99883</v>
          </cell>
          <cell r="B255" t="str">
            <v>APROPRIADOR DE MAO DE OBRA</v>
          </cell>
          <cell r="C255" t="str">
            <v>H</v>
          </cell>
          <cell r="D255">
            <v>6.33</v>
          </cell>
        </row>
        <row r="256">
          <cell r="A256">
            <v>114</v>
          </cell>
          <cell r="B256" t="str">
            <v>AQUECEDOR AUTOMAT.GAS RUA/GLP/NAFTA  LORENZETTI 8 LTS.</v>
          </cell>
          <cell r="C256" t="str">
            <v>UN</v>
          </cell>
          <cell r="D256">
            <v>392</v>
          </cell>
        </row>
        <row r="257">
          <cell r="A257">
            <v>118</v>
          </cell>
          <cell r="B257" t="str">
            <v xml:space="preserve">AQUECEDOR AUTOMATICO GAS GLP/RUA/NAFTA SAKURA 14 LITROS  </v>
          </cell>
          <cell r="C257" t="str">
            <v>UN</v>
          </cell>
          <cell r="D257">
            <v>465</v>
          </cell>
        </row>
        <row r="258">
          <cell r="A258">
            <v>8058</v>
          </cell>
          <cell r="B258" t="str">
            <v>AQUECEDOR CUMULUS GAS-GLP/RUA/NAFTA 15 LITROS</v>
          </cell>
          <cell r="C258" t="str">
            <v>UN</v>
          </cell>
          <cell r="D258">
            <v>532</v>
          </cell>
        </row>
        <row r="259">
          <cell r="A259">
            <v>112</v>
          </cell>
          <cell r="B259" t="str">
            <v>AQUECEDOR DE PASSAGEM LORENZETTI GAS 7 LITROS</v>
          </cell>
          <cell r="C259" t="str">
            <v>UN</v>
          </cell>
          <cell r="D259">
            <v>392</v>
          </cell>
        </row>
        <row r="260">
          <cell r="A260">
            <v>3835</v>
          </cell>
          <cell r="B260" t="str">
            <v xml:space="preserve">AQUECEDOR ENERGIA SOLAR 250l INOX C/2 COLETORES CUMULUS  </v>
          </cell>
          <cell r="C260" t="str">
            <v>UN</v>
          </cell>
          <cell r="D260">
            <v>1652</v>
          </cell>
        </row>
        <row r="261">
          <cell r="A261">
            <v>3836</v>
          </cell>
          <cell r="B261" t="str">
            <v xml:space="preserve">AQUECEDOR ENERGIA SOLAR 250l INOX C/3 COLETORES CUMULUS  </v>
          </cell>
          <cell r="C261" t="str">
            <v>UN</v>
          </cell>
          <cell r="D261">
            <v>1680</v>
          </cell>
        </row>
        <row r="262">
          <cell r="A262">
            <v>3850</v>
          </cell>
          <cell r="B262" t="str">
            <v xml:space="preserve">AQUECEDOR ENERGIA SOLAR ASTROSOL 300 LITROS/3 COLETORES  </v>
          </cell>
          <cell r="C262" t="str">
            <v>UN</v>
          </cell>
          <cell r="D262">
            <v>2950</v>
          </cell>
        </row>
        <row r="263">
          <cell r="A263">
            <v>3851</v>
          </cell>
          <cell r="B263" t="str">
            <v xml:space="preserve">AQUECEDOR ENERGIA SOLAR ASTROSOL 400 LITROS/4 COLETORES  </v>
          </cell>
          <cell r="C263" t="str">
            <v>UN</v>
          </cell>
          <cell r="D263">
            <v>4230</v>
          </cell>
        </row>
        <row r="264">
          <cell r="A264">
            <v>3852</v>
          </cell>
          <cell r="B264" t="str">
            <v xml:space="preserve">AQUECEDOR ENERGIA SOLAR ASTROSOL 500 LITROS/5 COLETORES  </v>
          </cell>
          <cell r="C264" t="str">
            <v>UN</v>
          </cell>
          <cell r="D264">
            <v>4560</v>
          </cell>
        </row>
        <row r="265">
          <cell r="A265">
            <v>3824</v>
          </cell>
          <cell r="B265" t="str">
            <v>AQUECEDOR ENERGIA SOLAR-250 LITROS/INOX.2 COLETORES</v>
          </cell>
          <cell r="C265" t="str">
            <v>UN</v>
          </cell>
          <cell r="D265">
            <v>2650</v>
          </cell>
        </row>
        <row r="266">
          <cell r="A266">
            <v>3825</v>
          </cell>
          <cell r="B266" t="str">
            <v>AQUECEDOR ENERGIA SOLAR-280 LITROS INOX.3 COLETORES</v>
          </cell>
          <cell r="C266" t="str">
            <v>UN</v>
          </cell>
          <cell r="D266">
            <v>2880</v>
          </cell>
        </row>
        <row r="267">
          <cell r="A267">
            <v>10595</v>
          </cell>
          <cell r="B267" t="str">
            <v>AQUECEDOR ENERGIA SOLAR/BOILER 500 LITROS 15 PESSOAS</v>
          </cell>
          <cell r="C267" t="str">
            <v>UN</v>
          </cell>
          <cell r="D267">
            <v>4560</v>
          </cell>
        </row>
        <row r="268">
          <cell r="A268">
            <v>3640</v>
          </cell>
          <cell r="B268" t="str">
            <v>AQUECEDOR GAS DE RUA/GLP/NAFTA BRANCO 13,6 LITROS</v>
          </cell>
          <cell r="C268" t="str">
            <v>UN</v>
          </cell>
          <cell r="D268">
            <v>502</v>
          </cell>
        </row>
        <row r="269">
          <cell r="A269">
            <v>3610</v>
          </cell>
          <cell r="B269" t="str">
            <v>AQUECEDOR GAS DE RUA/GLP/NAFTA ORBIS BRANCO 7,5 LITROS</v>
          </cell>
          <cell r="C269" t="str">
            <v>UN</v>
          </cell>
          <cell r="D269">
            <v>186</v>
          </cell>
        </row>
        <row r="270">
          <cell r="A270">
            <v>28169</v>
          </cell>
          <cell r="B270" t="str">
            <v>AQUECEDOR LORENZETTI GAS RUA/GLP/NAFTA VERT. 18 LIT.</v>
          </cell>
          <cell r="C270" t="str">
            <v>UN</v>
          </cell>
          <cell r="D270">
            <v>859</v>
          </cell>
        </row>
        <row r="271">
          <cell r="A271">
            <v>5106</v>
          </cell>
          <cell r="B271" t="str">
            <v>AQUECEDOR NORDIK NK360/2 GAS RUA/GLP/NAFTA 18 LITROS</v>
          </cell>
          <cell r="C271" t="str">
            <v>UN</v>
          </cell>
          <cell r="D271">
            <v>310</v>
          </cell>
        </row>
        <row r="272">
          <cell r="A272">
            <v>120</v>
          </cell>
          <cell r="B272" t="str">
            <v xml:space="preserve">AQUECEDOR PISCINA EUS MOD. COMMANDER ATE 120.000 L/Min)  </v>
          </cell>
          <cell r="C272" t="str">
            <v>UN</v>
          </cell>
          <cell r="D272">
            <v>6365</v>
          </cell>
        </row>
        <row r="273">
          <cell r="A273">
            <v>116</v>
          </cell>
          <cell r="B273" t="str">
            <v>AQUECEDOR PISCINA EUS MOD. MARK 5 ATE 80.000 L/Min)</v>
          </cell>
          <cell r="C273" t="str">
            <v>UN</v>
          </cell>
          <cell r="D273">
            <v>5360</v>
          </cell>
        </row>
        <row r="274">
          <cell r="A274">
            <v>117</v>
          </cell>
          <cell r="B274" t="str">
            <v xml:space="preserve">AQUECEDOR PISCINA HARMAN MOD. YS 2433 ATE 150.000L/MIn)  </v>
          </cell>
          <cell r="C274" t="str">
            <v>UN</v>
          </cell>
          <cell r="D274">
            <v>7350</v>
          </cell>
        </row>
        <row r="275">
          <cell r="A275">
            <v>62142</v>
          </cell>
          <cell r="B275" t="str">
            <v>AQUECEDOR SAKURA 14 LITROS GLP/GAS/NAFTA</v>
          </cell>
          <cell r="C275" t="str">
            <v>UN</v>
          </cell>
          <cell r="D275">
            <v>540</v>
          </cell>
        </row>
        <row r="276">
          <cell r="A276">
            <v>28168</v>
          </cell>
          <cell r="B276" t="str">
            <v>AQUECEDOR SAKURA GAS DE RUA/GLP/NAFTA 18 LITROS</v>
          </cell>
          <cell r="C276" t="str">
            <v>UN</v>
          </cell>
          <cell r="D276">
            <v>659</v>
          </cell>
        </row>
        <row r="277">
          <cell r="A277">
            <v>3814</v>
          </cell>
          <cell r="B277" t="str">
            <v xml:space="preserve">AQUECEDOR/BOILER COBRE GAS HORIZONTAL GERALTHERM 100 L.  </v>
          </cell>
          <cell r="C277" t="str">
            <v>UN</v>
          </cell>
          <cell r="D277">
            <v>1300</v>
          </cell>
        </row>
        <row r="278">
          <cell r="A278">
            <v>3632</v>
          </cell>
          <cell r="B278" t="str">
            <v>AQUECEDOR/BOILER CUMULUS GAS GLP/NAFTA 85 LITROS</v>
          </cell>
          <cell r="C278" t="str">
            <v>UN</v>
          </cell>
          <cell r="D278">
            <v>1120</v>
          </cell>
        </row>
        <row r="279">
          <cell r="A279">
            <v>4687</v>
          </cell>
          <cell r="B279" t="str">
            <v>AQUECEDOR/BOILER ELETRICO ACO 200 LITROS KENT</v>
          </cell>
          <cell r="C279" t="str">
            <v>UN</v>
          </cell>
          <cell r="D279">
            <v>1921</v>
          </cell>
        </row>
        <row r="280">
          <cell r="A280">
            <v>4200</v>
          </cell>
          <cell r="B280" t="str">
            <v>AQUECEDOR/BOILER ELETRICO CENTRAL ELETRONICO 30 LITROS</v>
          </cell>
          <cell r="C280" t="str">
            <v>UN</v>
          </cell>
          <cell r="D280">
            <v>860</v>
          </cell>
        </row>
        <row r="281">
          <cell r="A281">
            <v>3842</v>
          </cell>
          <cell r="B281" t="str">
            <v>AQUECEDOR/BOILER ELETRICO COBRE 150 LITROS KENT</v>
          </cell>
          <cell r="C281" t="str">
            <v>UN</v>
          </cell>
          <cell r="D281">
            <v>1950</v>
          </cell>
        </row>
        <row r="282">
          <cell r="A282">
            <v>3813</v>
          </cell>
          <cell r="B282" t="str">
            <v>AQUECEDOR/BOILER ELETRICO COBRE 75 LITROS CARDAL</v>
          </cell>
          <cell r="C282" t="str">
            <v>UN</v>
          </cell>
          <cell r="D282">
            <v>970</v>
          </cell>
        </row>
        <row r="283">
          <cell r="A283">
            <v>3831</v>
          </cell>
          <cell r="B283" t="str">
            <v>AQUECEDOR/BOILER ELETRICO COBRE HORIZ.100 LTS CUMULUS</v>
          </cell>
          <cell r="C283" t="str">
            <v>UN</v>
          </cell>
          <cell r="D283">
            <v>1330</v>
          </cell>
        </row>
        <row r="284">
          <cell r="A284">
            <v>4691</v>
          </cell>
          <cell r="B284" t="str">
            <v>AQUECEDOR/BOILER ELETRICO HORIZONTAL 1.500 LITROS</v>
          </cell>
          <cell r="C284" t="str">
            <v>UN</v>
          </cell>
          <cell r="D284">
            <v>19600</v>
          </cell>
        </row>
        <row r="285">
          <cell r="A285">
            <v>3815</v>
          </cell>
          <cell r="B285" t="str">
            <v>AQUECEDOR/BOILER ELETRICO HORIZONTAL 150 LITROS</v>
          </cell>
          <cell r="C285" t="str">
            <v>UN</v>
          </cell>
          <cell r="D285">
            <v>1950</v>
          </cell>
        </row>
        <row r="286">
          <cell r="A286">
            <v>3833</v>
          </cell>
          <cell r="B286" t="str">
            <v>AQUECEDOR/BOILER ELETRICO HORIZONTAL 150Litros CUMULUS</v>
          </cell>
          <cell r="C286" t="str">
            <v>UN</v>
          </cell>
          <cell r="D286">
            <v>1980</v>
          </cell>
        </row>
        <row r="287">
          <cell r="A287">
            <v>10909</v>
          </cell>
          <cell r="B287" t="str">
            <v>AQUECEDOR/BOILER ELETRICO HORIZONTAL 300 LITROS</v>
          </cell>
          <cell r="C287" t="str">
            <v>UN</v>
          </cell>
          <cell r="D287">
            <v>3920</v>
          </cell>
        </row>
        <row r="288">
          <cell r="A288">
            <v>19083</v>
          </cell>
          <cell r="B288" t="str">
            <v>AQUECEDOR/BOILER SOLAR/ELETR.COBRE 100L HORIZ.CUMULUS</v>
          </cell>
          <cell r="C288" t="str">
            <v>UN</v>
          </cell>
          <cell r="D288">
            <v>1320</v>
          </cell>
        </row>
        <row r="289">
          <cell r="A289">
            <v>3631</v>
          </cell>
          <cell r="B289" t="str">
            <v xml:space="preserve">AQUECEDOR/BOILER VERT.SAIAR GAS GLP/GAS/NAFTA 85 LITROS  </v>
          </cell>
          <cell r="C289" t="str">
            <v>UN</v>
          </cell>
          <cell r="D289">
            <v>1110</v>
          </cell>
        </row>
        <row r="290">
          <cell r="A290">
            <v>62141</v>
          </cell>
          <cell r="B290" t="str">
            <v>AQUECEDOR/BOILER VERTICAL 130 LITROS GLP/GAS/NAFTA</v>
          </cell>
          <cell r="C290" t="str">
            <v>UN</v>
          </cell>
          <cell r="D290">
            <v>1690</v>
          </cell>
        </row>
        <row r="291">
          <cell r="A291">
            <v>62140</v>
          </cell>
          <cell r="B291" t="str">
            <v>AQUECEDOR/BOILER VERTICAL 160 LITROS GLP/GAS/NAFTA</v>
          </cell>
          <cell r="C291" t="str">
            <v>UN</v>
          </cell>
          <cell r="D291">
            <v>2090</v>
          </cell>
        </row>
        <row r="292">
          <cell r="A292">
            <v>3834</v>
          </cell>
          <cell r="B292" t="str">
            <v>AQUECEDOR/BOILER VERTICAL A GAS 190 LITROS COSMOPOLITA</v>
          </cell>
          <cell r="C292" t="str">
            <v>UN</v>
          </cell>
          <cell r="D292">
            <v>2460</v>
          </cell>
        </row>
        <row r="293">
          <cell r="A293">
            <v>3633</v>
          </cell>
          <cell r="B293" t="str">
            <v>AQUECEDOR/BOILER VERTICAL GAS GLP/NAFTA 150 LITROS</v>
          </cell>
          <cell r="C293" t="str">
            <v>UN</v>
          </cell>
          <cell r="D293">
            <v>1950</v>
          </cell>
        </row>
        <row r="294">
          <cell r="A294">
            <v>71411</v>
          </cell>
          <cell r="B294" t="str">
            <v>AR COND. SPLIT SPRINGER  CARRIER  18000 BTU/h</v>
          </cell>
          <cell r="C294" t="str">
            <v>UN</v>
          </cell>
          <cell r="D294">
            <v>1981.36</v>
          </cell>
        </row>
        <row r="295">
          <cell r="A295">
            <v>71105</v>
          </cell>
          <cell r="B295" t="str">
            <v>AR COND. SPLIT SPRINGER CARRIER 9.000 BTU'S</v>
          </cell>
          <cell r="C295" t="str">
            <v>UN</v>
          </cell>
          <cell r="D295">
            <v>1185.4100000000001</v>
          </cell>
        </row>
        <row r="296">
          <cell r="A296">
            <v>12547</v>
          </cell>
          <cell r="B296" t="str">
            <v>AR COND.FAN&amp;COIL A AR 7,5 TR</v>
          </cell>
          <cell r="C296" t="str">
            <v>UN</v>
          </cell>
          <cell r="D296">
            <v>7250</v>
          </cell>
        </row>
        <row r="297">
          <cell r="A297">
            <v>4343</v>
          </cell>
          <cell r="B297" t="str">
            <v>AR COND.FAN&amp;COIL A AR REMOTO 4,0 TR</v>
          </cell>
          <cell r="C297" t="str">
            <v>UN</v>
          </cell>
          <cell r="D297">
            <v>3100</v>
          </cell>
        </row>
        <row r="298">
          <cell r="A298">
            <v>3679</v>
          </cell>
          <cell r="B298" t="str">
            <v>AR COND.FAN&amp;COIL AMBIENTE TETO 42LSA25 Kcal/h 5100</v>
          </cell>
          <cell r="C298" t="str">
            <v>UN</v>
          </cell>
          <cell r="D298">
            <v>8400</v>
          </cell>
        </row>
        <row r="299">
          <cell r="A299">
            <v>72511</v>
          </cell>
          <cell r="B299" t="str">
            <v>AR COND.JANELA SPRINGER CARIER  21.000 BTU'S</v>
          </cell>
          <cell r="C299" t="str">
            <v>UN</v>
          </cell>
          <cell r="D299">
            <v>2299</v>
          </cell>
        </row>
        <row r="300">
          <cell r="A300">
            <v>6208</v>
          </cell>
          <cell r="B300" t="str">
            <v>AR COND.JANELA SPRINGER CARRIER 10.000 BTU'S</v>
          </cell>
          <cell r="C300" t="str">
            <v>UN</v>
          </cell>
          <cell r="D300">
            <v>1099</v>
          </cell>
        </row>
        <row r="301">
          <cell r="A301">
            <v>36936</v>
          </cell>
          <cell r="B301" t="str">
            <v>AR COND.JANELA SPRINGER CARRIER 12.000 BTU'S</v>
          </cell>
          <cell r="C301" t="str">
            <v>UN</v>
          </cell>
          <cell r="D301">
            <v>1399</v>
          </cell>
        </row>
        <row r="302">
          <cell r="A302">
            <v>6207</v>
          </cell>
          <cell r="B302" t="str">
            <v>AR COND.JANELA SPRINGER CARRIER 18.000 BTU'S</v>
          </cell>
          <cell r="C302" t="str">
            <v>UN</v>
          </cell>
          <cell r="D302">
            <v>1299</v>
          </cell>
        </row>
        <row r="303">
          <cell r="A303">
            <v>36937</v>
          </cell>
          <cell r="B303" t="str">
            <v>AR COND.JANELA SPRINGER CARRIER 18.000 BTU'S</v>
          </cell>
          <cell r="C303" t="str">
            <v>UN</v>
          </cell>
          <cell r="D303">
            <v>1299</v>
          </cell>
        </row>
        <row r="304">
          <cell r="A304">
            <v>4255</v>
          </cell>
          <cell r="B304" t="str">
            <v>AR COND.SELF CONTEINED A AGUA 10TR</v>
          </cell>
          <cell r="C304" t="str">
            <v>UN</v>
          </cell>
          <cell r="D304">
            <v>7260</v>
          </cell>
        </row>
        <row r="305">
          <cell r="A305">
            <v>4357</v>
          </cell>
          <cell r="B305" t="str">
            <v>AR COND.SELF CONTEINED AR INCORPORADO 16TR</v>
          </cell>
          <cell r="C305" t="str">
            <v>UN</v>
          </cell>
          <cell r="D305">
            <v>11520</v>
          </cell>
        </row>
        <row r="306">
          <cell r="A306">
            <v>12503</v>
          </cell>
          <cell r="B306" t="str">
            <v>AR COND.TORRE RESFRIAMENTO ALPINA VAZAO AGUA 50m3/h</v>
          </cell>
          <cell r="C306" t="str">
            <v>UN</v>
          </cell>
          <cell r="D306">
            <v>42750</v>
          </cell>
        </row>
        <row r="307">
          <cell r="A307">
            <v>36811</v>
          </cell>
          <cell r="B307" t="str">
            <v>AR CONDICIONADO DE JANELA 21.000 BTU'S</v>
          </cell>
          <cell r="C307" t="str">
            <v>UN</v>
          </cell>
          <cell r="D307">
            <v>1999</v>
          </cell>
        </row>
        <row r="308">
          <cell r="A308">
            <v>410</v>
          </cell>
          <cell r="B308" t="str">
            <v>ARAME FARPADO</v>
          </cell>
          <cell r="C308" t="str">
            <v>M</v>
          </cell>
          <cell r="D308">
            <v>1</v>
          </cell>
        </row>
        <row r="309">
          <cell r="A309">
            <v>36844</v>
          </cell>
          <cell r="B309" t="str">
            <v>ARAME GALVANIZADO #12 AWG</v>
          </cell>
          <cell r="C309" t="str">
            <v>KG</v>
          </cell>
          <cell r="D309">
            <v>6.2</v>
          </cell>
        </row>
        <row r="310">
          <cell r="A310">
            <v>347</v>
          </cell>
          <cell r="B310" t="str">
            <v>ARAME GALVANIZADO #14 AWG</v>
          </cell>
          <cell r="C310" t="str">
            <v>KG</v>
          </cell>
          <cell r="D310">
            <v>6.2</v>
          </cell>
        </row>
        <row r="311">
          <cell r="A311">
            <v>24603</v>
          </cell>
          <cell r="B311" t="str">
            <v>ARAME GALVANIZADO #16 AWG (0,032kg/m) METRO</v>
          </cell>
          <cell r="C311" t="str">
            <v>M</v>
          </cell>
          <cell r="D311">
            <v>0.13</v>
          </cell>
        </row>
        <row r="312">
          <cell r="A312">
            <v>776</v>
          </cell>
          <cell r="B312" t="str">
            <v>ARAME GALVANIZADO #18 AWG 1,24mm</v>
          </cell>
          <cell r="C312" t="str">
            <v>KG</v>
          </cell>
          <cell r="D312">
            <v>6.2</v>
          </cell>
        </row>
        <row r="313">
          <cell r="A313">
            <v>62228</v>
          </cell>
          <cell r="B313" t="str">
            <v>ARAME GALVANIZADO #20 BWG 0,89mm</v>
          </cell>
          <cell r="C313" t="str">
            <v>KG</v>
          </cell>
          <cell r="D313">
            <v>6.2</v>
          </cell>
        </row>
        <row r="314">
          <cell r="A314">
            <v>19635</v>
          </cell>
          <cell r="B314" t="str">
            <v>ARAME PARA GABIAO ACO BTC ZINCO ALUMINIO 2,2mm</v>
          </cell>
          <cell r="C314" t="str">
            <v>KG</v>
          </cell>
          <cell r="D314">
            <v>6.23</v>
          </cell>
        </row>
        <row r="315">
          <cell r="A315">
            <v>400</v>
          </cell>
          <cell r="B315" t="str">
            <v>ARAME RECOZIDO ISGW #16 (0,032kg/m) (55 AMARRAS/pm3)</v>
          </cell>
          <cell r="C315" t="str">
            <v>KG</v>
          </cell>
          <cell r="D315">
            <v>6.05</v>
          </cell>
        </row>
        <row r="316">
          <cell r="A316">
            <v>30873</v>
          </cell>
          <cell r="B316" t="str">
            <v>ARANDELA 3945 PL 100W</v>
          </cell>
          <cell r="C316" t="str">
            <v>UN</v>
          </cell>
          <cell r="D316">
            <v>95.18</v>
          </cell>
        </row>
        <row r="317">
          <cell r="A317">
            <v>6229</v>
          </cell>
          <cell r="B317" t="str">
            <v>ARANDELA BLINDADA F/5011</v>
          </cell>
          <cell r="C317" t="str">
            <v>UN</v>
          </cell>
          <cell r="D317">
            <v>151.5</v>
          </cell>
        </row>
        <row r="318">
          <cell r="A318">
            <v>44853</v>
          </cell>
          <cell r="B318" t="str">
            <v>ARANDELA DECORATIVA OVAL BRANCA</v>
          </cell>
          <cell r="C318" t="str">
            <v>UN</v>
          </cell>
          <cell r="D318">
            <v>54</v>
          </cell>
        </row>
        <row r="319">
          <cell r="A319">
            <v>73582</v>
          </cell>
          <cell r="B319" t="str">
            <v>ARBOREA FRUTIFERA-MANGUEIRA-MANGIFERA INDICA</v>
          </cell>
          <cell r="C319" t="str">
            <v>UN</v>
          </cell>
          <cell r="D319">
            <v>102</v>
          </cell>
        </row>
        <row r="320">
          <cell r="A320">
            <v>15189</v>
          </cell>
          <cell r="B320" t="str">
            <v>ARBOREA G.PORTE-EMBIRUCU-PSEUDOBOMBAX GRANDIFLORUS</v>
          </cell>
          <cell r="C320" t="str">
            <v>UN</v>
          </cell>
          <cell r="D320">
            <v>644.79999999999995</v>
          </cell>
        </row>
        <row r="321">
          <cell r="A321">
            <v>8486</v>
          </cell>
          <cell r="B321" t="str">
            <v>ARBOREA GRANDE PORTE-FLAMBOYANT-POINCIANA REGIA</v>
          </cell>
          <cell r="C321" t="str">
            <v>UN</v>
          </cell>
          <cell r="D321">
            <v>534</v>
          </cell>
        </row>
        <row r="322">
          <cell r="A322">
            <v>5098</v>
          </cell>
          <cell r="B322" t="str">
            <v>ARBOREA GRANDE PORTE-IPE ROSA-TABEBUIA AVELLANEDA</v>
          </cell>
          <cell r="C322" t="str">
            <v>UN</v>
          </cell>
          <cell r="D322">
            <v>312</v>
          </cell>
        </row>
        <row r="323">
          <cell r="A323">
            <v>75233</v>
          </cell>
          <cell r="B323" t="str">
            <v>ARBOREA GRANDE PORTE-PRIMAVERA-BOUGANVILLEA GLABRA</v>
          </cell>
          <cell r="C323" t="str">
            <v>UN</v>
          </cell>
          <cell r="D323">
            <v>333.6</v>
          </cell>
        </row>
        <row r="324">
          <cell r="A324">
            <v>15165</v>
          </cell>
          <cell r="B324" t="str">
            <v>ARBOREA MD.PORTE-QUARESMA ROSA-TIBOUCHINA GRANULOSA</v>
          </cell>
          <cell r="C324" t="str">
            <v>UN</v>
          </cell>
          <cell r="D324">
            <v>135.88</v>
          </cell>
        </row>
        <row r="325">
          <cell r="A325">
            <v>8490</v>
          </cell>
          <cell r="B325" t="str">
            <v xml:space="preserve">ARBOREA MED.PORTE-BOUGANVILLE VERMELHO-BOUGANVILAE GLAB  </v>
          </cell>
          <cell r="C325" t="str">
            <v>UN</v>
          </cell>
          <cell r="D325">
            <v>230.1</v>
          </cell>
        </row>
        <row r="326">
          <cell r="A326">
            <v>75238</v>
          </cell>
          <cell r="B326" t="str">
            <v>ARBOREA MEDIO PORTE-JATOBA-MIMENOSA STILLOCARPA</v>
          </cell>
          <cell r="C326" t="str">
            <v>UN</v>
          </cell>
          <cell r="D326">
            <v>100.8</v>
          </cell>
        </row>
        <row r="327">
          <cell r="A327">
            <v>39882</v>
          </cell>
          <cell r="B327" t="str">
            <v>ARBOREA MEDIO PORTE-MULUNGU-ERYTRINA VELUTINA</v>
          </cell>
          <cell r="C327" t="str">
            <v>UN</v>
          </cell>
          <cell r="D327">
            <v>112.8</v>
          </cell>
        </row>
        <row r="328">
          <cell r="A328">
            <v>75229</v>
          </cell>
          <cell r="B328" t="str">
            <v>ARBOREA MEFO PORTE-AGAVE-AGAVE ATTENUATA</v>
          </cell>
          <cell r="C328" t="str">
            <v>UN</v>
          </cell>
          <cell r="D328">
            <v>46.2</v>
          </cell>
        </row>
        <row r="329">
          <cell r="A329">
            <v>15121</v>
          </cell>
          <cell r="B329" t="str">
            <v>ARBORETA-CHEFLERA-SHEFFLELERA ACTINOPHYLLA</v>
          </cell>
          <cell r="C329" t="str">
            <v>UN</v>
          </cell>
          <cell r="D329">
            <v>12.68</v>
          </cell>
        </row>
        <row r="330">
          <cell r="A330">
            <v>62518</v>
          </cell>
          <cell r="B330" t="str">
            <v>ARBUSTIVA FRUTIFERA ACEROLA-MALSEPHIA GLABRA</v>
          </cell>
          <cell r="C330" t="str">
            <v>UN</v>
          </cell>
          <cell r="D330">
            <v>86</v>
          </cell>
        </row>
        <row r="331">
          <cell r="A331">
            <v>15151</v>
          </cell>
          <cell r="B331" t="str">
            <v>ARBUSTIVA PENDENTE-RUSSELIA EQUISETIFORMIS</v>
          </cell>
          <cell r="C331" t="str">
            <v>UN</v>
          </cell>
          <cell r="D331">
            <v>8.58</v>
          </cell>
        </row>
        <row r="332">
          <cell r="A332">
            <v>36215</v>
          </cell>
          <cell r="B332" t="str">
            <v>ARBUSTIVA-ABACAXI ROCHO-TRADESCANTIA SPATHACEA</v>
          </cell>
          <cell r="C332" t="str">
            <v>UN</v>
          </cell>
          <cell r="D332">
            <v>21.38</v>
          </cell>
        </row>
        <row r="333">
          <cell r="A333">
            <v>8494</v>
          </cell>
          <cell r="B333" t="str">
            <v>ARBUSTIVA-AZALEIA ROSA-RHODODENDRUM INDICUS</v>
          </cell>
          <cell r="C333" t="str">
            <v>UN</v>
          </cell>
          <cell r="D333">
            <v>32.909999999999997</v>
          </cell>
        </row>
        <row r="334">
          <cell r="A334">
            <v>5117</v>
          </cell>
          <cell r="B334" t="str">
            <v>ARBUSTIVA-BARBA DE SERPENTE-OPHIOPOGON JABURAN</v>
          </cell>
          <cell r="C334" t="str">
            <v>UN</v>
          </cell>
          <cell r="D334">
            <v>3.69</v>
          </cell>
        </row>
        <row r="335">
          <cell r="A335">
            <v>5046</v>
          </cell>
          <cell r="B335" t="str">
            <v>ARBUSTIVA-BEM ME QUER-LANTANA CAMARA</v>
          </cell>
          <cell r="C335" t="str">
            <v>UN</v>
          </cell>
          <cell r="D335">
            <v>13.66</v>
          </cell>
        </row>
        <row r="336">
          <cell r="A336">
            <v>15174</v>
          </cell>
          <cell r="B336" t="str">
            <v>ARBUSTIVA-CAMARAO (PALMACEA)-PACAYSTASIA LUTEA</v>
          </cell>
          <cell r="C336" t="str">
            <v>UN</v>
          </cell>
          <cell r="D336">
            <v>47.97</v>
          </cell>
        </row>
        <row r="337">
          <cell r="A337">
            <v>46861</v>
          </cell>
          <cell r="B337" t="str">
            <v>ARBUSTIVA-CAMARAO AMARELO-PACHYSTACHYS LUTEA</v>
          </cell>
          <cell r="C337" t="str">
            <v>UN</v>
          </cell>
          <cell r="D337">
            <v>42.97</v>
          </cell>
        </row>
        <row r="338">
          <cell r="A338">
            <v>46854</v>
          </cell>
          <cell r="B338" t="str">
            <v>ARBUSTIVA-CASSIA AMARELA-CASSIA SPECIOSA</v>
          </cell>
          <cell r="C338" t="str">
            <v>UN</v>
          </cell>
          <cell r="D338">
            <v>34.979999999999997</v>
          </cell>
        </row>
        <row r="339">
          <cell r="A339">
            <v>8212</v>
          </cell>
          <cell r="B339" t="str">
            <v>ARBUSTIVA-CASSIA BICAPSULARIS</v>
          </cell>
          <cell r="C339" t="str">
            <v>UN</v>
          </cell>
          <cell r="D339">
            <v>26.58</v>
          </cell>
        </row>
        <row r="340">
          <cell r="A340">
            <v>8208</v>
          </cell>
          <cell r="B340" t="str">
            <v>ARBUSTIVA-CLUSIA FLUMINENSIS</v>
          </cell>
          <cell r="C340" t="str">
            <v>UN</v>
          </cell>
          <cell r="D340">
            <v>25.52</v>
          </cell>
        </row>
        <row r="341">
          <cell r="A341">
            <v>8220</v>
          </cell>
          <cell r="B341" t="str">
            <v>ARBUSTIVA-DRACENA-DRACAENA FRAGANS</v>
          </cell>
          <cell r="C341" t="str">
            <v>UN</v>
          </cell>
          <cell r="D341">
            <v>46.19</v>
          </cell>
        </row>
        <row r="342">
          <cell r="A342">
            <v>39888</v>
          </cell>
          <cell r="B342" t="str">
            <v>ARBUSTIVA-ESPONJA-CALLIANDRA BREVIPES</v>
          </cell>
          <cell r="C342" t="str">
            <v>UN</v>
          </cell>
          <cell r="D342">
            <v>45.84</v>
          </cell>
        </row>
        <row r="343">
          <cell r="A343">
            <v>36207</v>
          </cell>
          <cell r="B343" t="str">
            <v>ARBUSTIVA-LIRIO DA PAZ-MONSTERA DELICATTA</v>
          </cell>
          <cell r="C343" t="str">
            <v>UN</v>
          </cell>
          <cell r="D343">
            <v>32.520000000000003</v>
          </cell>
        </row>
        <row r="344">
          <cell r="A344">
            <v>8231</v>
          </cell>
          <cell r="B344" t="str">
            <v>ARBUSTIVA-PHILODENDRON BIPINNATI</v>
          </cell>
          <cell r="C344" t="str">
            <v>UN</v>
          </cell>
          <cell r="D344">
            <v>29.73</v>
          </cell>
        </row>
        <row r="345">
          <cell r="A345">
            <v>75224</v>
          </cell>
          <cell r="B345" t="str">
            <v>ARBUSTIVA-UNHA DE GATO-FICUS PUMICELIA</v>
          </cell>
          <cell r="C345" t="str">
            <v>UN</v>
          </cell>
          <cell r="D345">
            <v>50.4</v>
          </cell>
        </row>
        <row r="346">
          <cell r="A346">
            <v>31260</v>
          </cell>
          <cell r="B346" t="str">
            <v>ARBUSTIVA-VINCA (PALMACEA)-CATHARANTUS ROSEUS</v>
          </cell>
          <cell r="C346" t="str">
            <v>UN</v>
          </cell>
          <cell r="D346">
            <v>68.040000000000006</v>
          </cell>
        </row>
        <row r="347">
          <cell r="A347">
            <v>73588</v>
          </cell>
          <cell r="B347" t="str">
            <v>ARBUSTIVA-YUCA GLORIOSA</v>
          </cell>
          <cell r="C347" t="str">
            <v>UN</v>
          </cell>
          <cell r="D347">
            <v>58.8</v>
          </cell>
        </row>
        <row r="348">
          <cell r="A348">
            <v>62530</v>
          </cell>
          <cell r="B348" t="str">
            <v>ARBUSTIVO-SABIAH-MIMOSEA CAESALPINIFOLIA</v>
          </cell>
          <cell r="C348" t="str">
            <v>UN</v>
          </cell>
          <cell r="D348">
            <v>98.44</v>
          </cell>
        </row>
        <row r="349">
          <cell r="A349">
            <v>110</v>
          </cell>
          <cell r="B349" t="str">
            <v>AREIA FINA LAVADA</v>
          </cell>
          <cell r="C349" t="str">
            <v>M3</v>
          </cell>
          <cell r="D349">
            <v>48</v>
          </cell>
        </row>
        <row r="350">
          <cell r="A350">
            <v>100</v>
          </cell>
          <cell r="B350" t="str">
            <v>AREIA GROSSA LAVADA</v>
          </cell>
          <cell r="C350" t="str">
            <v>M3</v>
          </cell>
          <cell r="D350">
            <v>48</v>
          </cell>
        </row>
        <row r="351">
          <cell r="A351">
            <v>98</v>
          </cell>
          <cell r="B351" t="str">
            <v>AREIA MEDIA LAVADA</v>
          </cell>
          <cell r="C351" t="str">
            <v>M3</v>
          </cell>
          <cell r="D351">
            <v>48</v>
          </cell>
        </row>
        <row r="352">
          <cell r="A352">
            <v>80053</v>
          </cell>
          <cell r="B352" t="str">
            <v>AREIA MEDIA/GROSSA PARA DRENO</v>
          </cell>
          <cell r="C352" t="str">
            <v>M3</v>
          </cell>
          <cell r="D352">
            <v>40</v>
          </cell>
        </row>
        <row r="353">
          <cell r="A353">
            <v>7670</v>
          </cell>
          <cell r="B353" t="str">
            <v>ARESTA PARA CHAPA CIMENTICIA 6mm</v>
          </cell>
          <cell r="C353" t="str">
            <v>UN</v>
          </cell>
          <cell r="D353">
            <v>12.33</v>
          </cell>
        </row>
        <row r="354">
          <cell r="A354">
            <v>5432</v>
          </cell>
          <cell r="B354" t="str">
            <v>ARGAMASSA ALTA RESISTENCIA KORODUR PL</v>
          </cell>
          <cell r="C354" t="str">
            <v>KG</v>
          </cell>
          <cell r="D354">
            <v>0.38</v>
          </cell>
        </row>
        <row r="355">
          <cell r="A355">
            <v>5433</v>
          </cell>
          <cell r="B355" t="str">
            <v>ARGAMASSA ALTA RESISTENCIA KORODUR POX</v>
          </cell>
          <cell r="C355" t="str">
            <v>KG</v>
          </cell>
          <cell r="D355">
            <v>0.42</v>
          </cell>
        </row>
        <row r="356">
          <cell r="A356">
            <v>5431</v>
          </cell>
          <cell r="B356" t="str">
            <v>ARGAMASSA ALTA RESISTENCIA KORODUR WH</v>
          </cell>
          <cell r="C356" t="str">
            <v>KG</v>
          </cell>
          <cell r="D356">
            <v>0.45</v>
          </cell>
        </row>
        <row r="357">
          <cell r="A357">
            <v>8232</v>
          </cell>
          <cell r="B357" t="str">
            <v>ARGAMASSA LAFARGE QUALICOLA PARA REBOCO 1,4kg/mm/m2</v>
          </cell>
          <cell r="C357" t="str">
            <v>KG</v>
          </cell>
          <cell r="D357">
            <v>0.25</v>
          </cell>
        </row>
        <row r="358">
          <cell r="A358">
            <v>310</v>
          </cell>
          <cell r="B358" t="str">
            <v>ARGAMASSA LAFARGE QUALICOLA/REBOCO INTERNO/1,4kg/mm/m2</v>
          </cell>
          <cell r="C358" t="str">
            <v>KG</v>
          </cell>
          <cell r="D358">
            <v>0.25</v>
          </cell>
        </row>
        <row r="359">
          <cell r="A359">
            <v>42521</v>
          </cell>
          <cell r="B359" t="str">
            <v>ARGAMASSA PREFABRICADA PARA CERAMICA (4,50kg/m2)</v>
          </cell>
          <cell r="C359" t="str">
            <v>KG</v>
          </cell>
          <cell r="D359">
            <v>0.28000000000000003</v>
          </cell>
        </row>
        <row r="360">
          <cell r="A360">
            <v>30116</v>
          </cell>
          <cell r="B360" t="str">
            <v xml:space="preserve">ARGAMASSA PREFABRICADA PARA CHAPISCO A COLHER(4,2kg/m2)  </v>
          </cell>
          <cell r="C360" t="str">
            <v>KG</v>
          </cell>
          <cell r="D360">
            <v>0.26</v>
          </cell>
        </row>
        <row r="361">
          <cell r="A361">
            <v>87021</v>
          </cell>
          <cell r="B361" t="str">
            <v>ARGAMASSA PREFABRICADA PARA CONTRAPISO(12,80 kg/m2xcm)</v>
          </cell>
          <cell r="C361" t="str">
            <v>KG</v>
          </cell>
          <cell r="D361">
            <v>0.28000000000000003</v>
          </cell>
        </row>
        <row r="362">
          <cell r="A362">
            <v>4134</v>
          </cell>
          <cell r="B362" t="str">
            <v xml:space="preserve">ARGAMASSA PRONTA BARITA MMS10-PROT.RADIOLOGICA(25kg/cm)  </v>
          </cell>
          <cell r="C362" t="str">
            <v>KG</v>
          </cell>
          <cell r="D362">
            <v>1.32</v>
          </cell>
        </row>
        <row r="363">
          <cell r="A363">
            <v>12331</v>
          </cell>
          <cell r="B363" t="str">
            <v>ARGAMASSA PRONTA FERMA QUARTZOLIT P/MARMORES 4,0kg/m2</v>
          </cell>
          <cell r="C363" t="str">
            <v>KG</v>
          </cell>
          <cell r="D363">
            <v>0.36</v>
          </cell>
        </row>
        <row r="364">
          <cell r="A364">
            <v>6523</v>
          </cell>
          <cell r="B364" t="str">
            <v>ARGAMASSA PRONTA FERMA QUARTZOLIT PARA GRANITOS 4kg/m2</v>
          </cell>
          <cell r="C364" t="str">
            <v>KG</v>
          </cell>
          <cell r="D364">
            <v>0.26</v>
          </cell>
        </row>
        <row r="365">
          <cell r="A365">
            <v>42519</v>
          </cell>
          <cell r="B365" t="str">
            <v>ARGAMASSA PRONTA PARA REJUNTAMENTO CERAMICO(0,45kg/m2)</v>
          </cell>
          <cell r="C365" t="str">
            <v>KG</v>
          </cell>
          <cell r="D365">
            <v>0.65</v>
          </cell>
        </row>
        <row r="366">
          <cell r="A366">
            <v>8233</v>
          </cell>
          <cell r="B366" t="str">
            <v>ARGAMASSA PRONTA QUALIMASSA MULTI USO (17kg/cm-m2)</v>
          </cell>
          <cell r="C366" t="str">
            <v>KG</v>
          </cell>
          <cell r="D366">
            <v>0.26</v>
          </cell>
        </row>
        <row r="367">
          <cell r="A367">
            <v>7036</v>
          </cell>
          <cell r="B367" t="str">
            <v>ARGAMASSA PRONTA QUARTZOLIT/PASTILHA CERAMICA 6,0kg/m2</v>
          </cell>
          <cell r="C367" t="str">
            <v>KG</v>
          </cell>
          <cell r="D367">
            <v>0.28000000000000003</v>
          </cell>
        </row>
        <row r="368">
          <cell r="A368">
            <v>8617</v>
          </cell>
          <cell r="B368" t="str">
            <v>ARGAMASSA PRONTA TERMOACUSTICA 1" JATEADA EM PAREDES</v>
          </cell>
          <cell r="C368" t="str">
            <v>KG</v>
          </cell>
          <cell r="D368">
            <v>0.32</v>
          </cell>
        </row>
        <row r="369">
          <cell r="A369">
            <v>75</v>
          </cell>
          <cell r="B369" t="str">
            <v>ARGAMASSA PRONTA TEXTURA TERRACOR GRAFITTO 17kg/m2</v>
          </cell>
          <cell r="C369" t="str">
            <v>KG</v>
          </cell>
          <cell r="D369">
            <v>0.26</v>
          </cell>
        </row>
        <row r="370">
          <cell r="A370">
            <v>30115</v>
          </cell>
          <cell r="B370" t="str">
            <v>ARGAMASSA PRONTA XAPISCOFIX/CHAPISCO COM ROLO 1,2kg/m2</v>
          </cell>
          <cell r="C370" t="str">
            <v>KG</v>
          </cell>
          <cell r="D370">
            <v>0.28000000000000003</v>
          </cell>
        </row>
        <row r="371">
          <cell r="A371">
            <v>320</v>
          </cell>
          <cell r="B371" t="str">
            <v>ARGAMASSA PRONTA/MASSA UNICA MULTIMASSA 17kg/cm/m2</v>
          </cell>
          <cell r="C371" t="str">
            <v>KG</v>
          </cell>
          <cell r="D371">
            <v>0.26</v>
          </cell>
        </row>
        <row r="372">
          <cell r="A372">
            <v>87020</v>
          </cell>
          <cell r="B372" t="str">
            <v>ARGAMASSA TERRACOR GRAFITTO</v>
          </cell>
          <cell r="C372" t="str">
            <v>KG</v>
          </cell>
          <cell r="D372">
            <v>0.26</v>
          </cell>
        </row>
        <row r="373">
          <cell r="A373">
            <v>479</v>
          </cell>
          <cell r="B373" t="str">
            <v>ARGILA EXPANDIDA PARA DRENAGEM/ISOLAMENTO TERMICO</v>
          </cell>
          <cell r="C373" t="str">
            <v>KG</v>
          </cell>
          <cell r="D373">
            <v>0.52</v>
          </cell>
        </row>
        <row r="374">
          <cell r="A374">
            <v>12036</v>
          </cell>
          <cell r="B374" t="str">
            <v>ARMACAO 3x16 PRESSBOW PARA POSTE 2x2 ISOLADORES</v>
          </cell>
          <cell r="C374" t="str">
            <v>UN</v>
          </cell>
          <cell r="D374">
            <v>65.599999999999994</v>
          </cell>
        </row>
        <row r="375">
          <cell r="A375">
            <v>47785</v>
          </cell>
          <cell r="B375" t="str">
            <v>ARMACAO-CONJUNTO DE HASTE/ISOLADOR E ROLDANA</v>
          </cell>
          <cell r="C375" t="str">
            <v>UN</v>
          </cell>
          <cell r="D375">
            <v>88.7</v>
          </cell>
        </row>
        <row r="376">
          <cell r="A376">
            <v>99826</v>
          </cell>
          <cell r="B376" t="str">
            <v>ARMADOR ADICIONAL+30% PERICULOSIDADE</v>
          </cell>
          <cell r="C376" t="str">
            <v>H</v>
          </cell>
          <cell r="D376">
            <v>5.34</v>
          </cell>
        </row>
        <row r="377">
          <cell r="A377">
            <v>99300</v>
          </cell>
          <cell r="B377" t="str">
            <v>ARMADOR ou FERREIRO</v>
          </cell>
          <cell r="C377" t="str">
            <v>H</v>
          </cell>
          <cell r="D377">
            <v>4.45</v>
          </cell>
        </row>
        <row r="378">
          <cell r="A378">
            <v>3020</v>
          </cell>
          <cell r="B378" t="str">
            <v>ARMARIO ACO 2 PORTAS 1,50x0,90x0,350m</v>
          </cell>
          <cell r="C378" t="str">
            <v>UN</v>
          </cell>
          <cell r="D378">
            <v>399</v>
          </cell>
        </row>
        <row r="379">
          <cell r="A379">
            <v>8438</v>
          </cell>
          <cell r="B379" t="str">
            <v>ARMARIO ACO 2 PORTAS ABRIR 1,9x0,8 x0,40m</v>
          </cell>
          <cell r="C379" t="str">
            <v>UN</v>
          </cell>
          <cell r="D379">
            <v>340</v>
          </cell>
        </row>
        <row r="380">
          <cell r="A380">
            <v>3037</v>
          </cell>
          <cell r="B380" t="str">
            <v>ARMARIO ACO PARA COZINHA 0,8x0,32x0,57m</v>
          </cell>
          <cell r="C380" t="str">
            <v>UN</v>
          </cell>
          <cell r="D380">
            <v>136.30000000000001</v>
          </cell>
        </row>
        <row r="381">
          <cell r="A381">
            <v>3014</v>
          </cell>
          <cell r="B381" t="str">
            <v>ARMARIO ACO PORTAS DE ABRIR 2,0x1,20x0,47m CHAPA 24</v>
          </cell>
          <cell r="C381" t="str">
            <v>UN</v>
          </cell>
          <cell r="D381">
            <v>590</v>
          </cell>
        </row>
        <row r="382">
          <cell r="A382">
            <v>14003</v>
          </cell>
          <cell r="B382" t="str">
            <v>ARMARIO ALUMINIO/ACRILICO PARA SANITARIO</v>
          </cell>
          <cell r="C382" t="str">
            <v>UN</v>
          </cell>
          <cell r="D382">
            <v>186.3</v>
          </cell>
        </row>
        <row r="383">
          <cell r="A383">
            <v>3344</v>
          </cell>
          <cell r="B383" t="str">
            <v>ARMARIO INCENDIO 90 x 80 x 30cm DUPLA FACE</v>
          </cell>
          <cell r="C383" t="str">
            <v>UN</v>
          </cell>
          <cell r="D383">
            <v>1250</v>
          </cell>
        </row>
        <row r="384">
          <cell r="A384">
            <v>4232</v>
          </cell>
          <cell r="B384" t="str">
            <v>ARMARIO MADEIRA 52x60x74cm (0.312m2)</v>
          </cell>
          <cell r="C384" t="str">
            <v>M2</v>
          </cell>
          <cell r="D384">
            <v>360</v>
          </cell>
        </row>
        <row r="385">
          <cell r="A385">
            <v>6468</v>
          </cell>
          <cell r="B385" t="str">
            <v>ARMARIO MADEIRA REVESTIDO EM LAMINADO</v>
          </cell>
          <cell r="C385" t="str">
            <v>M2</v>
          </cell>
          <cell r="D385">
            <v>316</v>
          </cell>
        </row>
        <row r="386">
          <cell r="A386">
            <v>322</v>
          </cell>
          <cell r="B386" t="str">
            <v>ARMARIO MADEIRA SOB BANCAS-COMPENSADO/LAMINADO</v>
          </cell>
          <cell r="C386" t="str">
            <v>M2</v>
          </cell>
          <cell r="D386">
            <v>540</v>
          </cell>
        </row>
        <row r="387">
          <cell r="A387">
            <v>5085</v>
          </cell>
          <cell r="B387" t="str">
            <v>ARMARIO SUP. BAR MDF+LAMINADO 6 PORTAS COLOCADO</v>
          </cell>
          <cell r="C387" t="str">
            <v>UN</v>
          </cell>
          <cell r="D387">
            <v>1750</v>
          </cell>
        </row>
        <row r="388">
          <cell r="A388">
            <v>3422</v>
          </cell>
          <cell r="B388" t="str">
            <v>ARRUELA ACO 1/2"</v>
          </cell>
          <cell r="C388" t="str">
            <v>UN</v>
          </cell>
          <cell r="D388">
            <v>0.13</v>
          </cell>
        </row>
        <row r="389">
          <cell r="A389">
            <v>7731</v>
          </cell>
          <cell r="B389" t="str">
            <v>ARRUELA ALUMINIO P/ELETRODUTO 1/2"</v>
          </cell>
          <cell r="C389" t="str">
            <v>UN</v>
          </cell>
          <cell r="D389">
            <v>0.25</v>
          </cell>
        </row>
        <row r="390">
          <cell r="A390">
            <v>3685</v>
          </cell>
          <cell r="B390" t="str">
            <v>ARRUELA ALUMINIO P/ELETRODUTO 3"</v>
          </cell>
          <cell r="C390" t="str">
            <v>UN</v>
          </cell>
          <cell r="D390">
            <v>3.14</v>
          </cell>
        </row>
        <row r="391">
          <cell r="A391">
            <v>8507</v>
          </cell>
          <cell r="B391" t="str">
            <v>ARRUELA ALUMINIO P/ELETRODUTO 3/4"</v>
          </cell>
          <cell r="C391" t="str">
            <v>UN</v>
          </cell>
          <cell r="D391">
            <v>0.28999999999999998</v>
          </cell>
        </row>
        <row r="392">
          <cell r="A392">
            <v>1243</v>
          </cell>
          <cell r="B392" t="str">
            <v>ARRUELA ESTANQUEIDADE BORRACHA FLANGE PN10 250mm</v>
          </cell>
          <cell r="C392" t="str">
            <v>UN</v>
          </cell>
          <cell r="D392">
            <v>3.7</v>
          </cell>
        </row>
        <row r="393">
          <cell r="A393">
            <v>8268</v>
          </cell>
          <cell r="B393" t="str">
            <v>ARRUELA LISA 3/8" REF. MG2575-5</v>
          </cell>
          <cell r="C393" t="str">
            <v>UN</v>
          </cell>
          <cell r="D393">
            <v>0.08</v>
          </cell>
        </row>
        <row r="394">
          <cell r="A394">
            <v>390</v>
          </cell>
          <cell r="B394" t="str">
            <v>ARRUELA PARA PARAFUSO 18 EM NEOPRENE</v>
          </cell>
          <cell r="C394" t="str">
            <v>UN</v>
          </cell>
          <cell r="D394">
            <v>0.12</v>
          </cell>
        </row>
        <row r="395">
          <cell r="A395">
            <v>385</v>
          </cell>
          <cell r="B395" t="str">
            <v>ARRUELA PARA PARAFUSO 21 EM PVC</v>
          </cell>
          <cell r="C395" t="str">
            <v>UN</v>
          </cell>
          <cell r="D395">
            <v>0.13</v>
          </cell>
        </row>
        <row r="396">
          <cell r="A396">
            <v>47765</v>
          </cell>
          <cell r="B396" t="str">
            <v>ARRUELA QUADRADA ACO 38mm</v>
          </cell>
          <cell r="C396" t="str">
            <v>UN</v>
          </cell>
          <cell r="D396">
            <v>0.15</v>
          </cell>
        </row>
        <row r="397">
          <cell r="A397">
            <v>99025</v>
          </cell>
          <cell r="B397" t="str">
            <v>ASFALTADOR</v>
          </cell>
          <cell r="C397" t="str">
            <v>H</v>
          </cell>
          <cell r="D397">
            <v>4.45</v>
          </cell>
        </row>
        <row r="398">
          <cell r="A398">
            <v>42217</v>
          </cell>
          <cell r="B398" t="str">
            <v>ASFALTO CAP 80/120</v>
          </cell>
          <cell r="C398" t="str">
            <v>TN</v>
          </cell>
          <cell r="D398">
            <v>1080</v>
          </cell>
        </row>
        <row r="399">
          <cell r="A399">
            <v>89</v>
          </cell>
          <cell r="B399" t="str">
            <v>ASFALTO CM4 120/200 (TONELADA)</v>
          </cell>
          <cell r="C399" t="str">
            <v>TN</v>
          </cell>
          <cell r="D399">
            <v>1080</v>
          </cell>
        </row>
        <row r="400">
          <cell r="A400">
            <v>26200</v>
          </cell>
          <cell r="B400" t="str">
            <v>ASFALTO DILUIDO CM-30  (TONELADA)</v>
          </cell>
          <cell r="C400" t="str">
            <v>TN</v>
          </cell>
          <cell r="D400">
            <v>1102</v>
          </cell>
        </row>
        <row r="401">
          <cell r="A401">
            <v>7317</v>
          </cell>
          <cell r="B401" t="str">
            <v>ASFALTO OXIDADO (LITRO)</v>
          </cell>
          <cell r="C401" t="str">
            <v>L</v>
          </cell>
          <cell r="D401">
            <v>1.65</v>
          </cell>
        </row>
        <row r="402">
          <cell r="A402">
            <v>36942</v>
          </cell>
          <cell r="B402" t="str">
            <v>ASFALTO OXIDADO D 312/3 (TONELADA)</v>
          </cell>
          <cell r="C402" t="str">
            <v>TN</v>
          </cell>
          <cell r="D402">
            <v>1852</v>
          </cell>
        </row>
        <row r="403">
          <cell r="A403">
            <v>8982</v>
          </cell>
          <cell r="B403" t="str">
            <v>ASSENTO VASO SANITARIO SUAVE CONVENCIONAL</v>
          </cell>
          <cell r="C403" t="str">
            <v>UN</v>
          </cell>
          <cell r="D403">
            <v>39</v>
          </cell>
        </row>
        <row r="404">
          <cell r="A404">
            <v>1267</v>
          </cell>
          <cell r="B404" t="str">
            <v>ASSOALHO TABUA CORRIDA JATOBA LAMINAS 10 x 2cm</v>
          </cell>
          <cell r="C404" t="str">
            <v>M2</v>
          </cell>
          <cell r="D404">
            <v>76</v>
          </cell>
        </row>
        <row r="405">
          <cell r="A405">
            <v>7136</v>
          </cell>
          <cell r="B405" t="str">
            <v>ASSOALHO TABUA CORRIDA PEROBA MICA LAMINAS 10 x 2cm</v>
          </cell>
          <cell r="C405" t="str">
            <v>M2</v>
          </cell>
          <cell r="D405">
            <v>52</v>
          </cell>
        </row>
        <row r="406">
          <cell r="A406">
            <v>14445</v>
          </cell>
          <cell r="B406" t="str">
            <v>ASSOALHO TABUA CORRIDA YPE LAMINAS 10 X 2cm</v>
          </cell>
          <cell r="C406" t="str">
            <v>M2</v>
          </cell>
          <cell r="D406">
            <v>46.9</v>
          </cell>
        </row>
        <row r="407">
          <cell r="A407">
            <v>14446</v>
          </cell>
          <cell r="B407" t="str">
            <v>ASSOALHO TABUA CORRIDA YPE LAMINAS 15 X 2cm</v>
          </cell>
          <cell r="C407" t="str">
            <v>M2</v>
          </cell>
          <cell r="D407">
            <v>93.9</v>
          </cell>
        </row>
        <row r="408">
          <cell r="A408">
            <v>14447</v>
          </cell>
          <cell r="B408" t="str">
            <v>ASSOALHO TABUA CORRIDA YPE LAMINAS 20 X 2cm</v>
          </cell>
          <cell r="C408" t="str">
            <v>M2</v>
          </cell>
          <cell r="D408">
            <v>81</v>
          </cell>
        </row>
        <row r="409">
          <cell r="A409">
            <v>4059</v>
          </cell>
          <cell r="B409" t="str">
            <v>ATERRO DE EMPRESTIMO</v>
          </cell>
          <cell r="C409" t="str">
            <v>M3</v>
          </cell>
          <cell r="D409">
            <v>8.6</v>
          </cell>
        </row>
        <row r="410">
          <cell r="A410">
            <v>8881</v>
          </cell>
          <cell r="B410" t="str">
            <v>AUTOMATICO DE BOIA EM CAIXA D'AGUA OU CISTERNA</v>
          </cell>
          <cell r="C410" t="str">
            <v>UN</v>
          </cell>
          <cell r="D410">
            <v>23</v>
          </cell>
        </row>
        <row r="411">
          <cell r="A411">
            <v>99293</v>
          </cell>
          <cell r="B411" t="str">
            <v>AUXILIAR DE ADMINISTRACAO</v>
          </cell>
          <cell r="C411" t="str">
            <v>H</v>
          </cell>
          <cell r="D411">
            <v>3.72</v>
          </cell>
        </row>
        <row r="412">
          <cell r="A412">
            <v>99531</v>
          </cell>
          <cell r="B412" t="str">
            <v>AUXILIAR DE DEPARTAMENTO PESSOAL EM OBRAS</v>
          </cell>
          <cell r="C412" t="str">
            <v>H</v>
          </cell>
          <cell r="D412">
            <v>3.19</v>
          </cell>
        </row>
        <row r="413">
          <cell r="A413">
            <v>99663</v>
          </cell>
          <cell r="B413" t="str">
            <v>AZULEJISTA</v>
          </cell>
          <cell r="C413" t="str">
            <v>H</v>
          </cell>
          <cell r="D413">
            <v>4.45</v>
          </cell>
        </row>
        <row r="414">
          <cell r="A414">
            <v>99464</v>
          </cell>
          <cell r="B414" t="str">
            <v>AZULEJISTA EM ANDAIME EXTERNO+30% PERICULOSIDADE</v>
          </cell>
          <cell r="C414" t="str">
            <v>H</v>
          </cell>
          <cell r="D414">
            <v>5.73</v>
          </cell>
        </row>
        <row r="415">
          <cell r="A415">
            <v>11640</v>
          </cell>
          <cell r="B415" t="str">
            <v>AZULEJO 15x15cm CECRISA AUREA</v>
          </cell>
          <cell r="C415" t="str">
            <v>M2</v>
          </cell>
          <cell r="D415">
            <v>12.2</v>
          </cell>
        </row>
        <row r="416">
          <cell r="A416">
            <v>11625</v>
          </cell>
          <cell r="B416" t="str">
            <v>AZULEJO 15x15cm CECRISA BERTIOGA</v>
          </cell>
          <cell r="C416" t="str">
            <v>M2</v>
          </cell>
          <cell r="D416">
            <v>11.2</v>
          </cell>
        </row>
        <row r="417">
          <cell r="A417">
            <v>11632</v>
          </cell>
          <cell r="B417" t="str">
            <v>AZULEJO 15x15cm CECRISA CANOAS</v>
          </cell>
          <cell r="C417" t="str">
            <v>M2</v>
          </cell>
          <cell r="D417">
            <v>10.25</v>
          </cell>
        </row>
        <row r="418">
          <cell r="A418">
            <v>11639</v>
          </cell>
          <cell r="B418" t="str">
            <v>AZULEJO 15x15cm CECRISA COLONIAL</v>
          </cell>
          <cell r="C418" t="str">
            <v>M2</v>
          </cell>
          <cell r="D418">
            <v>12.2</v>
          </cell>
        </row>
        <row r="419">
          <cell r="A419">
            <v>850</v>
          </cell>
          <cell r="B419" t="str">
            <v>AZULEJO 15x15cm CECRISA COMERCIAL BRANCO</v>
          </cell>
          <cell r="C419" t="str">
            <v>M2</v>
          </cell>
          <cell r="D419">
            <v>12</v>
          </cell>
        </row>
        <row r="420">
          <cell r="A420">
            <v>983</v>
          </cell>
          <cell r="B420" t="str">
            <v>AZULEJO 15x15cm CECRISA EXTRA</v>
          </cell>
          <cell r="C420" t="str">
            <v>M2</v>
          </cell>
          <cell r="D420">
            <v>9.6</v>
          </cell>
        </row>
        <row r="421">
          <cell r="A421">
            <v>11634</v>
          </cell>
          <cell r="B421" t="str">
            <v>AZULEJO 15x15cm CECRISA LIVERPOOL</v>
          </cell>
          <cell r="C421" t="str">
            <v>M2</v>
          </cell>
          <cell r="D421">
            <v>13.2</v>
          </cell>
        </row>
        <row r="422">
          <cell r="A422">
            <v>62115</v>
          </cell>
          <cell r="B422" t="str">
            <v>AZULEJO 15x15cm CHIARELLI CELESTE</v>
          </cell>
          <cell r="C422" t="str">
            <v>M2</v>
          </cell>
          <cell r="D422">
            <v>12.35</v>
          </cell>
        </row>
        <row r="423">
          <cell r="A423">
            <v>981</v>
          </cell>
          <cell r="B423" t="str">
            <v>AZULEJO 15x15cm DECORADO PARA BORDA DE PISCINA</v>
          </cell>
          <cell r="C423" t="str">
            <v>M2</v>
          </cell>
          <cell r="D423">
            <v>11.3</v>
          </cell>
        </row>
        <row r="424">
          <cell r="A424">
            <v>800</v>
          </cell>
          <cell r="B424" t="str">
            <v>AZULEJO 15x15cm INCEPA BRANCO EXTRA</v>
          </cell>
          <cell r="C424" t="str">
            <v>M2</v>
          </cell>
          <cell r="D424">
            <v>13.2</v>
          </cell>
        </row>
        <row r="425">
          <cell r="A425">
            <v>11626</v>
          </cell>
          <cell r="B425" t="str">
            <v>AZULEJO 15x20cm CECRISA (33un/m2)</v>
          </cell>
          <cell r="C425" t="str">
            <v>M2</v>
          </cell>
          <cell r="D425">
            <v>7.98</v>
          </cell>
        </row>
        <row r="426">
          <cell r="A426">
            <v>888</v>
          </cell>
          <cell r="B426" t="str">
            <v>AZULEJO 15x20cm CECRISA DECORADO</v>
          </cell>
          <cell r="C426" t="str">
            <v>M2</v>
          </cell>
          <cell r="D426">
            <v>10.3</v>
          </cell>
        </row>
        <row r="427">
          <cell r="A427">
            <v>28198</v>
          </cell>
          <cell r="B427" t="str">
            <v>AZULEJO 15x20cm IMBITUBA ATENAS</v>
          </cell>
          <cell r="C427" t="str">
            <v>M2</v>
          </cell>
          <cell r="D427">
            <v>12.6</v>
          </cell>
        </row>
        <row r="428">
          <cell r="A428">
            <v>11624</v>
          </cell>
          <cell r="B428" t="str">
            <v>AZULEJO 15x22,5cm INCEPA (30un/m2)</v>
          </cell>
          <cell r="C428" t="str">
            <v>M2</v>
          </cell>
          <cell r="D428">
            <v>11.4</v>
          </cell>
        </row>
        <row r="429">
          <cell r="A429">
            <v>11630</v>
          </cell>
          <cell r="B429" t="str">
            <v>AZULEJO 20x20cm CERAMUS BAHIA WHITE (25un/m2)</v>
          </cell>
          <cell r="C429" t="str">
            <v>M2</v>
          </cell>
          <cell r="D429">
            <v>18.600000000000001</v>
          </cell>
        </row>
        <row r="430">
          <cell r="A430">
            <v>66019</v>
          </cell>
          <cell r="B430" t="str">
            <v>AZULEJO 20x20cm ELIANE AQUAMARINE MARINE BLUE</v>
          </cell>
          <cell r="C430" t="str">
            <v>M2</v>
          </cell>
          <cell r="D430">
            <v>13.3</v>
          </cell>
        </row>
        <row r="431">
          <cell r="A431">
            <v>28197</v>
          </cell>
          <cell r="B431" t="str">
            <v>AZULEJO 20x20cm ELIANE AZUL CELESTE</v>
          </cell>
          <cell r="C431" t="str">
            <v>M2</v>
          </cell>
          <cell r="D431">
            <v>14.3</v>
          </cell>
        </row>
        <row r="432">
          <cell r="A432">
            <v>8384</v>
          </cell>
          <cell r="B432" t="str">
            <v>AZULEJO 20x20cm GERBI BRANCO (25 un/m2)</v>
          </cell>
          <cell r="C432" t="str">
            <v>M2</v>
          </cell>
          <cell r="D432">
            <v>11.4</v>
          </cell>
        </row>
        <row r="433">
          <cell r="A433">
            <v>11633</v>
          </cell>
          <cell r="B433" t="str">
            <v>AZULEJO 20x20cm ICISA AZUL CELESTE</v>
          </cell>
          <cell r="C433" t="str">
            <v>M2</v>
          </cell>
          <cell r="D433">
            <v>14.25</v>
          </cell>
        </row>
        <row r="434">
          <cell r="A434">
            <v>6375</v>
          </cell>
          <cell r="B434" t="str">
            <v>AZULEJO 20x20cm ICISA BRAMCO DIAMOND</v>
          </cell>
          <cell r="C434" t="str">
            <v>M2</v>
          </cell>
          <cell r="D434">
            <v>10.24</v>
          </cell>
        </row>
        <row r="435">
          <cell r="A435">
            <v>11622</v>
          </cell>
          <cell r="B435" t="str">
            <v>AZULEJO 20x20cm IMBITUBA BRANCO DIAMOND EXTRA</v>
          </cell>
          <cell r="C435" t="str">
            <v>M2</v>
          </cell>
          <cell r="D435">
            <v>14.25</v>
          </cell>
        </row>
        <row r="436">
          <cell r="A436">
            <v>40176</v>
          </cell>
          <cell r="B436" t="str">
            <v>AZULEJO 20x30cm ELIANE LINHA WH</v>
          </cell>
          <cell r="C436" t="str">
            <v>M2</v>
          </cell>
          <cell r="D436">
            <v>15.25</v>
          </cell>
        </row>
        <row r="437">
          <cell r="A437">
            <v>8475</v>
          </cell>
          <cell r="B437" t="str">
            <v>BAGUETE DE NEOPRENE 3/8"</v>
          </cell>
          <cell r="C437" t="str">
            <v>M</v>
          </cell>
          <cell r="D437">
            <v>1.56</v>
          </cell>
        </row>
        <row r="438">
          <cell r="A438">
            <v>5014</v>
          </cell>
          <cell r="B438" t="str">
            <v>BALCAO BIBLIOTECA COMPL.3,0x0,75m TAMPO 0,5m-SOMA</v>
          </cell>
          <cell r="C438" t="str">
            <v>UN</v>
          </cell>
          <cell r="D438">
            <v>3250</v>
          </cell>
        </row>
        <row r="439">
          <cell r="A439">
            <v>87298</v>
          </cell>
          <cell r="B439" t="str">
            <v>BAMBU ROLICO D=25mm</v>
          </cell>
          <cell r="C439" t="str">
            <v>M</v>
          </cell>
          <cell r="D439">
            <v>2.9</v>
          </cell>
        </row>
        <row r="440">
          <cell r="A440">
            <v>10506</v>
          </cell>
          <cell r="B440" t="str">
            <v>BANCA (TAMPO) ACO INOXIDAVEL AISI 304 LIGA 18.8 CH.18</v>
          </cell>
          <cell r="C440" t="str">
            <v>M2</v>
          </cell>
          <cell r="D440">
            <v>362</v>
          </cell>
        </row>
        <row r="441">
          <cell r="A441">
            <v>10491</v>
          </cell>
          <cell r="B441" t="str">
            <v>BANCADA DE PIA MARMORE BRANCO 2,0x0,60m x 2cm</v>
          </cell>
          <cell r="C441" t="str">
            <v>UN</v>
          </cell>
          <cell r="D441">
            <v>200</v>
          </cell>
        </row>
        <row r="442">
          <cell r="A442">
            <v>5105</v>
          </cell>
          <cell r="B442" t="str">
            <v>BANCADA EM MARMORE 2cm 1,87m2</v>
          </cell>
          <cell r="C442" t="str">
            <v>UN</v>
          </cell>
          <cell r="D442">
            <v>110</v>
          </cell>
        </row>
        <row r="443">
          <cell r="A443">
            <v>37081</v>
          </cell>
          <cell r="B443" t="str">
            <v>BANCADA EM MARMORITE/GRANILITE 1,20x0,55m</v>
          </cell>
          <cell r="C443" t="str">
            <v>UN</v>
          </cell>
          <cell r="D443">
            <v>123</v>
          </cell>
        </row>
        <row r="444">
          <cell r="A444">
            <v>7737</v>
          </cell>
          <cell r="B444" t="str">
            <v>BANCADA EM MATERIAL SINTETICO 1,20x0,60m  (0,72m2)</v>
          </cell>
          <cell r="C444" t="str">
            <v>UN</v>
          </cell>
          <cell r="D444">
            <v>72</v>
          </cell>
        </row>
        <row r="445">
          <cell r="A445">
            <v>24606</v>
          </cell>
          <cell r="B445" t="str">
            <v>BANCADA GRANITILE/MARMORITE CLARO</v>
          </cell>
          <cell r="C445" t="str">
            <v>M2</v>
          </cell>
          <cell r="D445">
            <v>58</v>
          </cell>
        </row>
        <row r="446">
          <cell r="A446">
            <v>31061</v>
          </cell>
          <cell r="B446" t="str">
            <v>BANCADA GRANITO ASA BRANCA 3cm</v>
          </cell>
          <cell r="C446" t="str">
            <v>M2</v>
          </cell>
          <cell r="D446">
            <v>180</v>
          </cell>
        </row>
        <row r="447">
          <cell r="A447">
            <v>1172</v>
          </cell>
          <cell r="B447" t="str">
            <v>BANCADA GRANITO CEARA 4.35x0,60 (2,61m2)</v>
          </cell>
          <cell r="C447" t="str">
            <v>UN</v>
          </cell>
          <cell r="D447">
            <v>280</v>
          </cell>
        </row>
        <row r="448">
          <cell r="A448">
            <v>30051</v>
          </cell>
          <cell r="B448" t="str">
            <v>BANCADA GRANITO UBATUBA 1,20x0,57x3cm</v>
          </cell>
          <cell r="C448" t="str">
            <v>UN</v>
          </cell>
          <cell r="D448">
            <v>288</v>
          </cell>
        </row>
        <row r="449">
          <cell r="A449">
            <v>8189</v>
          </cell>
          <cell r="B449" t="str">
            <v>BANCADA GRANITO UBATUBA 1,80x0,57x3cm</v>
          </cell>
          <cell r="C449" t="str">
            <v>UN</v>
          </cell>
          <cell r="D449">
            <v>288</v>
          </cell>
        </row>
        <row r="450">
          <cell r="A450">
            <v>30052</v>
          </cell>
          <cell r="B450" t="str">
            <v>BANCADA GRANITO UBATUBA 2,0x0,57x3cm</v>
          </cell>
          <cell r="C450" t="str">
            <v>UN</v>
          </cell>
          <cell r="D450">
            <v>430</v>
          </cell>
        </row>
        <row r="451">
          <cell r="A451">
            <v>2754</v>
          </cell>
          <cell r="B451" t="str">
            <v>BANDEJA EM CHAPA ACO METALIZADA CHAPA #22</v>
          </cell>
          <cell r="C451" t="str">
            <v>KG</v>
          </cell>
          <cell r="D451">
            <v>9.94</v>
          </cell>
        </row>
        <row r="452">
          <cell r="A452">
            <v>30027</v>
          </cell>
          <cell r="B452" t="str">
            <v>BANHEIRA HIDROMASSAGEM JACUZZI 1,50mx0,76m BELLA FIBRA</v>
          </cell>
          <cell r="C452" t="str">
            <v>UN</v>
          </cell>
          <cell r="D452">
            <v>710</v>
          </cell>
        </row>
        <row r="453">
          <cell r="A453">
            <v>6677</v>
          </cell>
          <cell r="B453" t="str">
            <v>BANHEIRA HIDROMASSAGEM JACUZZI BIANCA 1,84x1,23m</v>
          </cell>
          <cell r="C453" t="str">
            <v>UN</v>
          </cell>
          <cell r="D453">
            <v>2090</v>
          </cell>
        </row>
        <row r="454">
          <cell r="A454">
            <v>37882</v>
          </cell>
          <cell r="B454" t="str">
            <v>BANHEIRA HIDROMASSAGEM JACUZZI CARINA 1,52x0,86m</v>
          </cell>
          <cell r="C454" t="str">
            <v>UN</v>
          </cell>
          <cell r="D454">
            <v>2520</v>
          </cell>
        </row>
        <row r="455">
          <cell r="A455">
            <v>6678</v>
          </cell>
          <cell r="B455" t="str">
            <v>BANHEIRA HIDROMASSAGEM JACUZZI GINA 1,80x0,90m</v>
          </cell>
          <cell r="C455" t="str">
            <v>UN</v>
          </cell>
          <cell r="D455">
            <v>2320</v>
          </cell>
        </row>
        <row r="456">
          <cell r="A456">
            <v>10910</v>
          </cell>
          <cell r="B456" t="str">
            <v>BANHEIRA HIDROMASSAGEM JACUZZI MODENA 1,60x0,75m</v>
          </cell>
          <cell r="C456" t="str">
            <v>UN</v>
          </cell>
          <cell r="D456">
            <v>1390</v>
          </cell>
        </row>
        <row r="457">
          <cell r="A457">
            <v>8060</v>
          </cell>
          <cell r="B457" t="str">
            <v>BANHEIRA HIDROMASSAGEM JACUZZI REGINA 1,50x0,90m</v>
          </cell>
          <cell r="C457" t="str">
            <v>UN</v>
          </cell>
          <cell r="D457">
            <v>1230</v>
          </cell>
        </row>
        <row r="458">
          <cell r="A458">
            <v>30029</v>
          </cell>
          <cell r="B458" t="str">
            <v>BANHEIRA HIDROMASSAGEM JACUZZI VANTAGE 1,52x0,87m</v>
          </cell>
          <cell r="C458" t="str">
            <v>UN</v>
          </cell>
          <cell r="D458">
            <v>1090</v>
          </cell>
        </row>
        <row r="459">
          <cell r="A459">
            <v>1016</v>
          </cell>
          <cell r="B459" t="str">
            <v>BARRA DE ACO DYWIDAG ROSCADA ST 85/105 32mm</v>
          </cell>
          <cell r="C459" t="str">
            <v>UN</v>
          </cell>
          <cell r="D459">
            <v>78.430000000000007</v>
          </cell>
        </row>
        <row r="460">
          <cell r="A460">
            <v>78848</v>
          </cell>
          <cell r="B460" t="str">
            <v>BARRA DE APOIO P.DEFICIENTE FISICO CONFORT 2310-DECA</v>
          </cell>
          <cell r="C460" t="str">
            <v>UN</v>
          </cell>
          <cell r="D460">
            <v>580</v>
          </cell>
        </row>
        <row r="461">
          <cell r="A461">
            <v>88002</v>
          </cell>
          <cell r="B461" t="str">
            <v>BARRA FERRO CHATO 1.1/4" x 1/4" (1,58kg/m)</v>
          </cell>
          <cell r="C461" t="str">
            <v>KG</v>
          </cell>
          <cell r="D461">
            <v>3.7</v>
          </cell>
        </row>
        <row r="462">
          <cell r="A462">
            <v>3153</v>
          </cell>
          <cell r="B462" t="str">
            <v>BARRA FERRO CHATO 2" x 1/4" (2,53kg/m)</v>
          </cell>
          <cell r="C462" t="str">
            <v>KG</v>
          </cell>
          <cell r="D462">
            <v>3.7</v>
          </cell>
        </row>
        <row r="463">
          <cell r="A463">
            <v>3145</v>
          </cell>
          <cell r="B463" t="str">
            <v>BARRA FERRO CHATO 4" x 3/4" (15,18kg/m)</v>
          </cell>
          <cell r="C463" t="str">
            <v>KG</v>
          </cell>
          <cell r="D463">
            <v>3.7</v>
          </cell>
        </row>
        <row r="464">
          <cell r="A464">
            <v>7148</v>
          </cell>
          <cell r="B464" t="str">
            <v>BARRA FERRO CHATO 5"x 3/8" (9,49kg/m)</v>
          </cell>
          <cell r="C464" t="str">
            <v>KG</v>
          </cell>
          <cell r="D464">
            <v>3.7</v>
          </cell>
        </row>
        <row r="465">
          <cell r="A465">
            <v>3109</v>
          </cell>
          <cell r="B465" t="str">
            <v>BARRA FERRO CHATO 6" x 5/8" (18,97kg/m)</v>
          </cell>
          <cell r="C465" t="str">
            <v>KG</v>
          </cell>
          <cell r="D465">
            <v>3.7</v>
          </cell>
        </row>
        <row r="466">
          <cell r="A466">
            <v>868</v>
          </cell>
          <cell r="B466" t="str">
            <v xml:space="preserve">BARRA SPIDER EM ACO INOXIDAVEL P/FIXACAO TUBO 4" COLOC.  </v>
          </cell>
          <cell r="C466" t="str">
            <v>UN</v>
          </cell>
          <cell r="D466">
            <v>140</v>
          </cell>
        </row>
        <row r="467">
          <cell r="A467">
            <v>10562</v>
          </cell>
          <cell r="B467" t="str">
            <v>BARRAMENTO BIFASICO UL QUADRO ATE 24 DISJUNTORES 100A</v>
          </cell>
          <cell r="C467" t="str">
            <v>UN</v>
          </cell>
          <cell r="D467">
            <v>62.98</v>
          </cell>
        </row>
        <row r="468">
          <cell r="A468">
            <v>11597</v>
          </cell>
          <cell r="B468" t="str">
            <v xml:space="preserve">BARRAMENTO TRIFASICO DIN QUADRO ATE 23 DISJUNTORES 100A  </v>
          </cell>
          <cell r="C468" t="str">
            <v>UN</v>
          </cell>
          <cell r="D468">
            <v>76.2</v>
          </cell>
        </row>
        <row r="469">
          <cell r="A469">
            <v>7140</v>
          </cell>
          <cell r="B469" t="str">
            <v xml:space="preserve">BARRAMENTO TRIFASICO DIN QUADRO ATE 44 DISJUNTORES 100A  </v>
          </cell>
          <cell r="C469" t="str">
            <v>UN</v>
          </cell>
          <cell r="D469">
            <v>123.3</v>
          </cell>
        </row>
        <row r="470">
          <cell r="A470">
            <v>8760</v>
          </cell>
          <cell r="B470" t="str">
            <v>BASALTO IRREGULAR BRANCO</v>
          </cell>
          <cell r="C470" t="str">
            <v>M3</v>
          </cell>
          <cell r="D470">
            <v>235</v>
          </cell>
        </row>
        <row r="471">
          <cell r="A471">
            <v>8684</v>
          </cell>
          <cell r="B471" t="str">
            <v>BASE PARA FIXACAO DE MASTRO EM CHAPA DE ACO 1/4"</v>
          </cell>
          <cell r="C471" t="str">
            <v>UN</v>
          </cell>
          <cell r="D471">
            <v>172</v>
          </cell>
        </row>
        <row r="472">
          <cell r="A472">
            <v>297</v>
          </cell>
          <cell r="B472" t="str">
            <v>BATENTE REF.520 LA FONTE</v>
          </cell>
          <cell r="C472" t="str">
            <v>UN</v>
          </cell>
          <cell r="D472">
            <v>16</v>
          </cell>
        </row>
        <row r="473">
          <cell r="A473">
            <v>77823</v>
          </cell>
          <cell r="B473" t="str">
            <v>BATERIA 12VCC CHUMBO/CALCIO 40A</v>
          </cell>
          <cell r="C473" t="str">
            <v>UN</v>
          </cell>
          <cell r="D473">
            <v>280</v>
          </cell>
        </row>
        <row r="474">
          <cell r="A474">
            <v>18064</v>
          </cell>
          <cell r="B474" t="str">
            <v>BATERIA ESPECIAL 12V SELADA 7 AH COM ALARME</v>
          </cell>
          <cell r="C474" t="str">
            <v>UN</v>
          </cell>
          <cell r="D474">
            <v>390</v>
          </cell>
        </row>
        <row r="475">
          <cell r="A475">
            <v>88191</v>
          </cell>
          <cell r="B475" t="str">
            <v>BEBEDOURO ACO ACETINADO HAWS REF. 1011</v>
          </cell>
          <cell r="C475" t="str">
            <v>UN</v>
          </cell>
          <cell r="D475">
            <v>620</v>
          </cell>
        </row>
        <row r="476">
          <cell r="A476">
            <v>88192</v>
          </cell>
          <cell r="B476" t="str">
            <v>BEBEDOURO DE PRESSAO GARRAFAO ELECTRONIC</v>
          </cell>
          <cell r="C476" t="str">
            <v>UN</v>
          </cell>
          <cell r="D476">
            <v>360</v>
          </cell>
        </row>
        <row r="477">
          <cell r="A477">
            <v>5107</v>
          </cell>
          <cell r="B477" t="str">
            <v>BEBEDOURO ELETRICO MAX PREMIUN OPTIMAR</v>
          </cell>
          <cell r="C477" t="str">
            <v>UN</v>
          </cell>
          <cell r="D477">
            <v>1350</v>
          </cell>
        </row>
        <row r="478">
          <cell r="A478">
            <v>33454</v>
          </cell>
          <cell r="B478" t="str">
            <v xml:space="preserve">BETONEIRA ELETRICA MENEGOTE 580L 8CV </v>
          </cell>
          <cell r="C478" t="str">
            <v>H</v>
          </cell>
          <cell r="D478">
            <v>7.2</v>
          </cell>
        </row>
        <row r="479">
          <cell r="A479">
            <v>752</v>
          </cell>
          <cell r="B479" t="str">
            <v>BETUME PREPARADO</v>
          </cell>
          <cell r="C479" t="str">
            <v>KG</v>
          </cell>
          <cell r="D479">
            <v>2.11</v>
          </cell>
        </row>
        <row r="480">
          <cell r="A480">
            <v>70246</v>
          </cell>
          <cell r="B480" t="str">
            <v>BICO DE SPRINKLER SIDE WALL G8 GRAUS 1/2"</v>
          </cell>
          <cell r="C480" t="str">
            <v>UN</v>
          </cell>
          <cell r="D480">
            <v>38.200000000000003</v>
          </cell>
        </row>
        <row r="481">
          <cell r="A481">
            <v>3917</v>
          </cell>
          <cell r="B481" t="str">
            <v>BIDE LOUCA BRANCA 4/813 DECA</v>
          </cell>
          <cell r="C481" t="str">
            <v>UN</v>
          </cell>
          <cell r="D481">
            <v>220</v>
          </cell>
        </row>
        <row r="482">
          <cell r="A482">
            <v>5301</v>
          </cell>
          <cell r="B482" t="str">
            <v>BIDE LOUCA BRANCA B/8 IPANEMA</v>
          </cell>
          <cell r="C482" t="str">
            <v>UN</v>
          </cell>
          <cell r="D482">
            <v>188</v>
          </cell>
        </row>
        <row r="483">
          <cell r="A483">
            <v>5250</v>
          </cell>
          <cell r="B483" t="str">
            <v>BIDE LOUCA BRANCA CONVENCIONAL</v>
          </cell>
          <cell r="C483" t="str">
            <v>UN</v>
          </cell>
          <cell r="D483">
            <v>97</v>
          </cell>
        </row>
        <row r="484">
          <cell r="A484">
            <v>28083</v>
          </cell>
          <cell r="B484" t="str">
            <v>BIDE LOUCA BRANCA INCEPA</v>
          </cell>
          <cell r="C484" t="str">
            <v>UN</v>
          </cell>
          <cell r="D484">
            <v>180</v>
          </cell>
        </row>
        <row r="485">
          <cell r="A485">
            <v>8400</v>
          </cell>
          <cell r="B485" t="str">
            <v>BIDE LOUCA BRANCA INCEPA LINHA RAMPTON</v>
          </cell>
          <cell r="C485" t="str">
            <v>UN</v>
          </cell>
          <cell r="D485">
            <v>220</v>
          </cell>
        </row>
        <row r="486">
          <cell r="A486">
            <v>28082</v>
          </cell>
          <cell r="B486" t="str">
            <v>BIDE LOUCA BRANCA INCEPA NUAGE LUXO</v>
          </cell>
          <cell r="C486" t="str">
            <v>UN</v>
          </cell>
          <cell r="D486">
            <v>298</v>
          </cell>
        </row>
        <row r="487">
          <cell r="A487">
            <v>28178</v>
          </cell>
          <cell r="B487" t="str">
            <v>BIDE LOUCA EM COR</v>
          </cell>
          <cell r="C487" t="str">
            <v>UN</v>
          </cell>
          <cell r="D487">
            <v>180</v>
          </cell>
        </row>
        <row r="488">
          <cell r="A488">
            <v>19647</v>
          </cell>
          <cell r="B488" t="str">
            <v>BIDIM (TRIMATEC) TRI200 (0,3kg/m2) LARG.2,15/4,30m</v>
          </cell>
          <cell r="C488" t="str">
            <v>M2</v>
          </cell>
          <cell r="D488">
            <v>6.23</v>
          </cell>
        </row>
        <row r="489">
          <cell r="A489">
            <v>19648</v>
          </cell>
          <cell r="B489" t="str">
            <v>BIDIM (TRIMATEC) TRI400 (0,4kg/m2) LARG. 2,15/4,30m</v>
          </cell>
          <cell r="C489" t="str">
            <v>M2</v>
          </cell>
          <cell r="D489">
            <v>8.4499999999999993</v>
          </cell>
        </row>
        <row r="490">
          <cell r="A490">
            <v>2100</v>
          </cell>
          <cell r="B490" t="str">
            <v>BLOCO CONCRETO 9x19x39cm</v>
          </cell>
          <cell r="C490" t="str">
            <v>UN</v>
          </cell>
          <cell r="D490">
            <v>1.3</v>
          </cell>
        </row>
        <row r="491">
          <cell r="A491">
            <v>60626</v>
          </cell>
          <cell r="B491" t="str">
            <v>BLOCO CONCRETO CANALETA 14x19x19cm TIPO U</v>
          </cell>
          <cell r="C491" t="str">
            <v>UN</v>
          </cell>
          <cell r="D491">
            <v>0.7</v>
          </cell>
        </row>
        <row r="492">
          <cell r="A492">
            <v>5239</v>
          </cell>
          <cell r="B492" t="str">
            <v>BLOCO CONCRETO CANALETA 14x19x39cm TIPO U</v>
          </cell>
          <cell r="C492" t="str">
            <v>UN</v>
          </cell>
          <cell r="D492">
            <v>1.1000000000000001</v>
          </cell>
        </row>
        <row r="493">
          <cell r="A493">
            <v>8694</v>
          </cell>
          <cell r="B493" t="str">
            <v>BLOCO CONCRETO CANALETA 19x19x19cm TIPO U</v>
          </cell>
          <cell r="C493" t="str">
            <v>UN</v>
          </cell>
          <cell r="D493">
            <v>1.32</v>
          </cell>
        </row>
        <row r="494">
          <cell r="A494">
            <v>7010</v>
          </cell>
          <cell r="B494" t="str">
            <v>BLOCO CONCRETO CANALETA 39x19x09cm TIPO U</v>
          </cell>
          <cell r="C494" t="str">
            <v>UN</v>
          </cell>
          <cell r="D494">
            <v>1.0900000000000001</v>
          </cell>
        </row>
        <row r="495">
          <cell r="A495">
            <v>60625</v>
          </cell>
          <cell r="B495" t="str">
            <v>BLOCO CONCRETO CANALETA 9x19x19cm TIPO U</v>
          </cell>
          <cell r="C495" t="str">
            <v>UN</v>
          </cell>
          <cell r="D495">
            <v>0.63</v>
          </cell>
        </row>
        <row r="496">
          <cell r="A496">
            <v>4099</v>
          </cell>
          <cell r="B496" t="str">
            <v>BLOCO CONCRETO CELULAR 60x30x10cm</v>
          </cell>
          <cell r="C496" t="str">
            <v>UN</v>
          </cell>
          <cell r="D496">
            <v>4.8600000000000003</v>
          </cell>
        </row>
        <row r="497">
          <cell r="A497">
            <v>11904</v>
          </cell>
          <cell r="B497" t="str">
            <v>BLOCO CONCRETO CELULAR 60x30x12,5cm</v>
          </cell>
          <cell r="C497" t="str">
            <v>UN</v>
          </cell>
          <cell r="D497">
            <v>5.9</v>
          </cell>
        </row>
        <row r="498">
          <cell r="A498">
            <v>5129</v>
          </cell>
          <cell r="B498" t="str">
            <v>BLOCO CONCRETO CELULAR 60x30x15cm</v>
          </cell>
          <cell r="C498" t="str">
            <v>UN</v>
          </cell>
          <cell r="D498">
            <v>7.36</v>
          </cell>
        </row>
        <row r="499">
          <cell r="A499">
            <v>5131</v>
          </cell>
          <cell r="B499" t="str">
            <v>BLOCO CONCRETO CELULAR 60x30x20cm</v>
          </cell>
          <cell r="C499" t="str">
            <v>UN</v>
          </cell>
          <cell r="D499">
            <v>9.25</v>
          </cell>
        </row>
        <row r="500">
          <cell r="A500">
            <v>30018</v>
          </cell>
          <cell r="B500" t="str">
            <v>BLOCO CONCRETO CELULAR AUTOPORTANTE 60x30x10cm</v>
          </cell>
          <cell r="C500" t="str">
            <v>UN</v>
          </cell>
          <cell r="D500">
            <v>4.8600000000000003</v>
          </cell>
        </row>
        <row r="501">
          <cell r="A501">
            <v>30019</v>
          </cell>
          <cell r="B501" t="str">
            <v>BLOCO CONCRETO CELULAR AUTOPORTANTE 60x30x12,5cm</v>
          </cell>
          <cell r="C501" t="str">
            <v>UN</v>
          </cell>
          <cell r="D501">
            <v>5.9</v>
          </cell>
        </row>
        <row r="502">
          <cell r="A502">
            <v>30020</v>
          </cell>
          <cell r="B502" t="str">
            <v>BLOCO CONCRETO CELULAR AUTOPORTANTE 60x30x15cm</v>
          </cell>
          <cell r="C502" t="str">
            <v>UN</v>
          </cell>
          <cell r="D502">
            <v>7.32</v>
          </cell>
        </row>
        <row r="503">
          <cell r="A503">
            <v>30021</v>
          </cell>
          <cell r="B503" t="str">
            <v>BLOCO CONCRETO CELULAR AUTOPORTANTE 60x30x20cm</v>
          </cell>
          <cell r="C503" t="str">
            <v>UN</v>
          </cell>
          <cell r="D503">
            <v>9.25</v>
          </cell>
        </row>
        <row r="504">
          <cell r="A504">
            <v>7884</v>
          </cell>
          <cell r="B504" t="str">
            <v>BLOCO CONCRETO ESTRUTURAL 19x19x39cm</v>
          </cell>
          <cell r="C504" t="str">
            <v>UN</v>
          </cell>
          <cell r="D504">
            <v>3.12</v>
          </cell>
        </row>
        <row r="505">
          <cell r="A505">
            <v>7894</v>
          </cell>
          <cell r="B505" t="str">
            <v>BLOCO CONCRETO INTERTRAVADO UNISTEIN COLORIDO 8cm</v>
          </cell>
          <cell r="C505" t="str">
            <v>M2</v>
          </cell>
          <cell r="D505">
            <v>24.3</v>
          </cell>
        </row>
        <row r="506">
          <cell r="A506">
            <v>6127</v>
          </cell>
          <cell r="B506" t="str">
            <v>BLOCO CONCRETO INTERTRAVADO UNISTEIN NATURAL 10cm</v>
          </cell>
          <cell r="C506" t="str">
            <v>M2</v>
          </cell>
          <cell r="D506">
            <v>26.2</v>
          </cell>
        </row>
        <row r="507">
          <cell r="A507">
            <v>25402</v>
          </cell>
          <cell r="B507" t="str">
            <v>BLOCO CONCRETO INTERTRAVADO UNISTEIN NATURAL 6cm</v>
          </cell>
          <cell r="C507" t="str">
            <v>M2</v>
          </cell>
          <cell r="D507">
            <v>23.36</v>
          </cell>
        </row>
        <row r="508">
          <cell r="A508">
            <v>3753</v>
          </cell>
          <cell r="B508" t="str">
            <v>BLOCO CONCRETO INTERTRAVADO UNISTEIN NATURAL 8cm</v>
          </cell>
          <cell r="C508" t="str">
            <v>M2</v>
          </cell>
          <cell r="D508">
            <v>25.36</v>
          </cell>
        </row>
        <row r="509">
          <cell r="A509">
            <v>25404</v>
          </cell>
          <cell r="B509" t="str">
            <v>BLOCO CONCRETO INTERTRAVADO UNISTEIN UNI/MIDI 4,5cm</v>
          </cell>
          <cell r="C509" t="str">
            <v>M2</v>
          </cell>
          <cell r="D509">
            <v>18.2</v>
          </cell>
        </row>
        <row r="510">
          <cell r="A510">
            <v>20041</v>
          </cell>
          <cell r="B510" t="str">
            <v>BLOCO CONCRETO SEM FUNCAO ESRUTURAL 19x19x39cm</v>
          </cell>
          <cell r="C510" t="str">
            <v>UN</v>
          </cell>
          <cell r="D510">
            <v>1.6</v>
          </cell>
        </row>
        <row r="511">
          <cell r="A511">
            <v>5268</v>
          </cell>
          <cell r="B511" t="str">
            <v>BLOCO CONCRETO SEM FUNCAO ESTRUTURAL 14x19x39cm</v>
          </cell>
          <cell r="C511" t="str">
            <v>UN</v>
          </cell>
          <cell r="D511">
            <v>1.26</v>
          </cell>
        </row>
        <row r="512">
          <cell r="A512">
            <v>77721</v>
          </cell>
          <cell r="B512" t="str">
            <v>BLOCO DE GESSO 67x50x7,5cm</v>
          </cell>
          <cell r="C512" t="str">
            <v>UN</v>
          </cell>
          <cell r="D512">
            <v>13.65</v>
          </cell>
        </row>
        <row r="513">
          <cell r="A513">
            <v>14423</v>
          </cell>
          <cell r="B513" t="str">
            <v>BLOCO HEXAGONAL CONCRETO 10cm (26 un/m2)</v>
          </cell>
          <cell r="C513" t="str">
            <v>UN</v>
          </cell>
          <cell r="D513">
            <v>1.32</v>
          </cell>
        </row>
        <row r="514">
          <cell r="A514">
            <v>14425</v>
          </cell>
          <cell r="B514" t="str">
            <v>BLOCO HEXAGONAL CONCRETO 6cm (26un/m2)</v>
          </cell>
          <cell r="C514" t="str">
            <v>UN</v>
          </cell>
          <cell r="D514">
            <v>1.26</v>
          </cell>
        </row>
        <row r="515">
          <cell r="A515">
            <v>14424</v>
          </cell>
          <cell r="B515" t="str">
            <v>BLOCO HEXAGONAL CONCRETO 8cm (26 un/m2)</v>
          </cell>
          <cell r="C515" t="str">
            <v>UN</v>
          </cell>
          <cell r="D515">
            <v>1.1200000000000001</v>
          </cell>
        </row>
        <row r="516">
          <cell r="A516">
            <v>6657</v>
          </cell>
          <cell r="B516" t="str">
            <v>BLOCO PARA FUSIVEL 400 A</v>
          </cell>
          <cell r="C516" t="str">
            <v>UN</v>
          </cell>
          <cell r="D516">
            <v>60.19</v>
          </cell>
        </row>
        <row r="517">
          <cell r="A517">
            <v>639</v>
          </cell>
          <cell r="B517" t="str">
            <v>BOCA DE LOBO EM CONCRETO PREMOLDADO</v>
          </cell>
          <cell r="C517" t="str">
            <v>UN</v>
          </cell>
          <cell r="D517">
            <v>165.18</v>
          </cell>
        </row>
        <row r="518">
          <cell r="A518">
            <v>5917</v>
          </cell>
          <cell r="B518" t="str">
            <v>BOCAL PARA BEIRAL ACP GALVANIZADO-DIREITA/ESQUERDA</v>
          </cell>
          <cell r="C518" t="str">
            <v>UN</v>
          </cell>
          <cell r="D518">
            <v>12.78</v>
          </cell>
        </row>
        <row r="519">
          <cell r="A519">
            <v>4300</v>
          </cell>
          <cell r="B519" t="str">
            <v>BOLSA DE LIGACAO PVC 1.1/2"x 40mm VASO SANITARIO</v>
          </cell>
          <cell r="C519" t="str">
            <v>UN</v>
          </cell>
          <cell r="D519">
            <v>1.71</v>
          </cell>
        </row>
        <row r="520">
          <cell r="A520">
            <v>14348</v>
          </cell>
          <cell r="B520" t="str">
            <v>BOMBA BLINDADA FLYT P/AGUAS SERVIDAS 10m3/h-H=8,0m 1HP</v>
          </cell>
          <cell r="C520" t="str">
            <v>UN</v>
          </cell>
          <cell r="D520">
            <v>420</v>
          </cell>
        </row>
        <row r="521">
          <cell r="A521">
            <v>60621</v>
          </cell>
          <cell r="B521" t="str">
            <v>BOMBA CENTRIFUGA 0,5CV 3/4"x3/4" 24MCA 2.4m3/H</v>
          </cell>
          <cell r="C521" t="str">
            <v>UN</v>
          </cell>
          <cell r="D521">
            <v>302.25</v>
          </cell>
        </row>
        <row r="522">
          <cell r="A522">
            <v>30303</v>
          </cell>
          <cell r="B522" t="str">
            <v>BOMBA CENTRIFUGA 0,75CV 1"x 1"14/3MCA/5.0m3/h</v>
          </cell>
          <cell r="C522" t="str">
            <v>H</v>
          </cell>
          <cell r="D522">
            <v>0.92</v>
          </cell>
        </row>
        <row r="523">
          <cell r="A523">
            <v>33581</v>
          </cell>
          <cell r="B523" t="str">
            <v>BOMBA CENTRIFUGA 1,50CV REC.1"x1" 25m3/h</v>
          </cell>
          <cell r="C523" t="str">
            <v>UN</v>
          </cell>
          <cell r="D523">
            <v>730</v>
          </cell>
        </row>
        <row r="524">
          <cell r="A524">
            <v>60620</v>
          </cell>
          <cell r="B524" t="str">
            <v xml:space="preserve">BOMBA CENTRIFUGA 1.1/4"x1.1/4" 1/4CV 6/14MCA/11,4/6m3/h  </v>
          </cell>
          <cell r="C524" t="str">
            <v>UN</v>
          </cell>
          <cell r="D524">
            <v>356</v>
          </cell>
        </row>
        <row r="525">
          <cell r="A525">
            <v>30304</v>
          </cell>
          <cell r="B525" t="str">
            <v>BOMBA CENTRIFUGA 1.1/4CV 1"x1" 40MCA/5.2m3/h</v>
          </cell>
          <cell r="C525" t="str">
            <v>H</v>
          </cell>
          <cell r="D525">
            <v>1.23</v>
          </cell>
        </row>
        <row r="526">
          <cell r="A526">
            <v>60623</v>
          </cell>
          <cell r="B526" t="str">
            <v>BOMBA CENTRIFUGA 15CV 2.1/2"x2" 54 70MCA/47 25m3/H</v>
          </cell>
          <cell r="C526" t="str">
            <v>UN</v>
          </cell>
          <cell r="D526">
            <v>6300</v>
          </cell>
        </row>
        <row r="527">
          <cell r="A527">
            <v>30305</v>
          </cell>
          <cell r="B527" t="str">
            <v>BOMBA CENTRIFUGA 2CV 1"x1" 50MCA 4.8m3/h (19305)</v>
          </cell>
          <cell r="C527" t="str">
            <v>H</v>
          </cell>
          <cell r="D527">
            <v>2.81</v>
          </cell>
        </row>
        <row r="528">
          <cell r="A528">
            <v>60622</v>
          </cell>
          <cell r="B528" t="str">
            <v>BOMBA CENTRIFUGA THEBE 0,75 CV 1"x 1" 30MCA/5.3m3/H</v>
          </cell>
          <cell r="C528" t="str">
            <v>UN</v>
          </cell>
          <cell r="D528">
            <v>312</v>
          </cell>
        </row>
        <row r="529">
          <cell r="A529">
            <v>4611</v>
          </cell>
          <cell r="B529" t="str">
            <v>BOMBA EJETORA 1CV 1"x1" 110V 16m3/h</v>
          </cell>
          <cell r="C529" t="str">
            <v>UN</v>
          </cell>
          <cell r="D529">
            <v>500</v>
          </cell>
        </row>
        <row r="530">
          <cell r="A530">
            <v>8074</v>
          </cell>
          <cell r="B530" t="str">
            <v>BOMBA ELETRICA J6 STUP P/INJECAO NATA CIMENTO/AREIA</v>
          </cell>
          <cell r="C530" t="str">
            <v>H</v>
          </cell>
          <cell r="D530">
            <v>92</v>
          </cell>
        </row>
        <row r="531">
          <cell r="A531">
            <v>8073</v>
          </cell>
          <cell r="B531" t="str">
            <v>BOMBA ELETRICA TIPO STUP P5M PARA MACACO DE PROTENSAO</v>
          </cell>
          <cell r="C531" t="str">
            <v>D</v>
          </cell>
          <cell r="D531">
            <v>92</v>
          </cell>
        </row>
        <row r="532">
          <cell r="A532">
            <v>30315</v>
          </cell>
          <cell r="B532" t="str">
            <v>BOMBA INCENDIO 10,0CV 2.1/2"x2.1/2" 60MCA/26m3/H</v>
          </cell>
          <cell r="C532" t="str">
            <v>UN</v>
          </cell>
          <cell r="D532">
            <v>5623</v>
          </cell>
        </row>
        <row r="533">
          <cell r="A533">
            <v>30312</v>
          </cell>
          <cell r="B533" t="str">
            <v>BOMBA INCENDIO 3 CV 2.1/2"x2.1/2" 16-24MCA/31-18m3/H</v>
          </cell>
          <cell r="C533" t="str">
            <v>UN</v>
          </cell>
          <cell r="D533">
            <v>1025</v>
          </cell>
        </row>
        <row r="534">
          <cell r="A534">
            <v>30313</v>
          </cell>
          <cell r="B534" t="str">
            <v>BOMBA INCENDIO 5,0CV 17MCA BC-21 R.1.1/4"22m3/h</v>
          </cell>
          <cell r="C534" t="str">
            <v>UN</v>
          </cell>
          <cell r="D534">
            <v>1265</v>
          </cell>
        </row>
        <row r="535">
          <cell r="A535">
            <v>30314</v>
          </cell>
          <cell r="B535" t="str">
            <v>BOMBA INCENDIO 7,5CV 2.1/2"x2.1/2" 37/44MCA/37/22m3/H</v>
          </cell>
          <cell r="C535" t="str">
            <v>UN</v>
          </cell>
          <cell r="D535">
            <v>1960</v>
          </cell>
        </row>
        <row r="536">
          <cell r="A536">
            <v>82271</v>
          </cell>
          <cell r="B536" t="str">
            <v>BOMBA PARA CONCRETO PROJETADO TIPO 2P3</v>
          </cell>
          <cell r="C536" t="str">
            <v>H</v>
          </cell>
          <cell r="D536">
            <v>14.6</v>
          </cell>
        </row>
        <row r="537">
          <cell r="A537">
            <v>6508</v>
          </cell>
          <cell r="B537" t="str">
            <v>BOMBA PARA CONTROLE DE AQUECIMENTO SOLAR</v>
          </cell>
          <cell r="C537" t="str">
            <v>UN</v>
          </cell>
          <cell r="D537">
            <v>358.3</v>
          </cell>
        </row>
        <row r="538">
          <cell r="A538">
            <v>3211</v>
          </cell>
          <cell r="B538" t="str">
            <v>BOMBA SUBMERSA 300M 0,5CV 2" 12.5m3/h/800</v>
          </cell>
          <cell r="C538" t="str">
            <v>H</v>
          </cell>
          <cell r="D538">
            <v>39</v>
          </cell>
        </row>
        <row r="539">
          <cell r="A539">
            <v>3215</v>
          </cell>
          <cell r="B539" t="str">
            <v xml:space="preserve">BOMBA SUBMERSA ABC MOD.25M 0,3CV 1.1/2" 4,3m3/h A.PLUV.  </v>
          </cell>
          <cell r="C539" t="str">
            <v>UN</v>
          </cell>
          <cell r="D539">
            <v>106</v>
          </cell>
        </row>
        <row r="540">
          <cell r="A540">
            <v>6481</v>
          </cell>
          <cell r="B540" t="str">
            <v>BOMBA SUBMERSA MOTOR ELETRICO 3,0 CV</v>
          </cell>
          <cell r="C540" t="str">
            <v>UN</v>
          </cell>
          <cell r="D540">
            <v>1350</v>
          </cell>
        </row>
        <row r="541">
          <cell r="A541">
            <v>30316</v>
          </cell>
          <cell r="B541" t="str">
            <v>BOMBA SUBMERSA SCHNEIDER 3CV 2" TRIFASICA</v>
          </cell>
          <cell r="C541" t="str">
            <v>UN</v>
          </cell>
          <cell r="D541">
            <v>1350</v>
          </cell>
        </row>
        <row r="542">
          <cell r="A542">
            <v>99200</v>
          </cell>
          <cell r="B542" t="str">
            <v>BOMBEIRO OU ENCANADOR</v>
          </cell>
          <cell r="C542" t="str">
            <v>H</v>
          </cell>
          <cell r="D542">
            <v>4.45</v>
          </cell>
        </row>
        <row r="543">
          <cell r="A543">
            <v>99210</v>
          </cell>
          <cell r="B543" t="str">
            <v>BOMBEIRO/ENCANADOR GASISTA</v>
          </cell>
          <cell r="C543" t="str">
            <v>H</v>
          </cell>
          <cell r="D543">
            <v>4.45</v>
          </cell>
        </row>
        <row r="544">
          <cell r="A544">
            <v>3660</v>
          </cell>
          <cell r="B544" t="str">
            <v>BORBOLETA ACO TUBULAR H=2,20m CONTROLE DE PUBLICO</v>
          </cell>
          <cell r="C544" t="str">
            <v>UN</v>
          </cell>
          <cell r="D544">
            <v>3960</v>
          </cell>
        </row>
        <row r="545">
          <cell r="A545">
            <v>12744</v>
          </cell>
          <cell r="B545" t="str">
            <v xml:space="preserve">BORBOLETA ZAMAK CROMADO PARA SUSTENTACAO FOLHA CAIXILHO  </v>
          </cell>
          <cell r="C545" t="str">
            <v>UN</v>
          </cell>
          <cell r="D545">
            <v>2.5</v>
          </cell>
        </row>
        <row r="546">
          <cell r="A546">
            <v>37521</v>
          </cell>
          <cell r="B546" t="str">
            <v xml:space="preserve">BOTA DE PROTECAO </v>
          </cell>
          <cell r="C546" t="str">
            <v>UN</v>
          </cell>
          <cell r="D546">
            <v>49.9</v>
          </cell>
        </row>
        <row r="547">
          <cell r="A547">
            <v>36997</v>
          </cell>
          <cell r="B547" t="str">
            <v>BOTIJAO DE GAS GLP 43kg VAZIO</v>
          </cell>
          <cell r="C547" t="str">
            <v>UN</v>
          </cell>
          <cell r="D547">
            <v>210</v>
          </cell>
        </row>
        <row r="548">
          <cell r="A548">
            <v>5093</v>
          </cell>
          <cell r="B548" t="str">
            <v>BOTOEIRA DE DUAS POSICOES COM PLACA</v>
          </cell>
          <cell r="C548" t="str">
            <v>UN</v>
          </cell>
          <cell r="D548">
            <v>26.21</v>
          </cell>
        </row>
        <row r="549">
          <cell r="A549">
            <v>2019</v>
          </cell>
          <cell r="B549" t="str">
            <v>BOX CURVO PARA ELETRODUTO FLEXIVEL 1.1/2"</v>
          </cell>
          <cell r="C549" t="str">
            <v>UN</v>
          </cell>
          <cell r="D549">
            <v>5.58</v>
          </cell>
        </row>
        <row r="550">
          <cell r="A550">
            <v>2055</v>
          </cell>
          <cell r="B550" t="str">
            <v>BOX CURVO PARA ELETRODUTO FLEXIVEL 2.1/2"</v>
          </cell>
          <cell r="C550" t="str">
            <v>UN</v>
          </cell>
          <cell r="D550">
            <v>31.08</v>
          </cell>
        </row>
        <row r="551">
          <cell r="A551">
            <v>2023</v>
          </cell>
          <cell r="B551" t="str">
            <v>BOX CURVO PARA ELETRODUTO FLEXIVEL 4"</v>
          </cell>
          <cell r="C551" t="str">
            <v>UN</v>
          </cell>
          <cell r="D551">
            <v>55.23</v>
          </cell>
        </row>
        <row r="552">
          <cell r="A552">
            <v>62137</v>
          </cell>
          <cell r="B552" t="str">
            <v>BOX GLASS RETO P/BANHEIRO VIDRO INCOLOR 6mm 105x190cm</v>
          </cell>
          <cell r="C552" t="str">
            <v>UN</v>
          </cell>
          <cell r="D552">
            <v>295</v>
          </cell>
        </row>
        <row r="553">
          <cell r="A553">
            <v>2031</v>
          </cell>
          <cell r="B553" t="str">
            <v>BOX RETO PARA ELETRODUTO FLEXIVEL 1.1/2"</v>
          </cell>
          <cell r="C553" t="str">
            <v>UN</v>
          </cell>
          <cell r="D553">
            <v>3.04</v>
          </cell>
        </row>
        <row r="554">
          <cell r="A554">
            <v>2046</v>
          </cell>
          <cell r="B554" t="str">
            <v>BOX RETO PARA ELETRODUTO FLEXIVEL 4"</v>
          </cell>
          <cell r="C554" t="str">
            <v>UN</v>
          </cell>
          <cell r="D554">
            <v>22.11</v>
          </cell>
        </row>
        <row r="555">
          <cell r="A555">
            <v>35861</v>
          </cell>
          <cell r="B555" t="str">
            <v xml:space="preserve">BROCA DENTE TRICONICO BOTAO 26" RSC 6.5/8" depr.500 hs.  </v>
          </cell>
          <cell r="C555" t="str">
            <v>H</v>
          </cell>
          <cell r="D555">
            <v>28</v>
          </cell>
        </row>
        <row r="556">
          <cell r="A556">
            <v>19720</v>
          </cell>
          <cell r="B556" t="str">
            <v>BROCA DIAMETRO 7/8"x1.60m</v>
          </cell>
          <cell r="C556" t="str">
            <v>D</v>
          </cell>
          <cell r="D556">
            <v>10.4</v>
          </cell>
        </row>
        <row r="557">
          <cell r="A557">
            <v>80131</v>
          </cell>
          <cell r="B557" t="str">
            <v>BROCA PARA PERFURACAO COROA WIDIA 3"</v>
          </cell>
          <cell r="C557" t="str">
            <v>UN</v>
          </cell>
          <cell r="D557">
            <v>563</v>
          </cell>
        </row>
        <row r="558">
          <cell r="A558">
            <v>4437</v>
          </cell>
          <cell r="B558" t="str">
            <v>BROCA PERFURACAO ROCHA 7/8" 1,70m</v>
          </cell>
          <cell r="C558" t="str">
            <v>PC</v>
          </cell>
          <cell r="D558">
            <v>122.04</v>
          </cell>
        </row>
        <row r="559">
          <cell r="A559">
            <v>12391</v>
          </cell>
          <cell r="B559" t="str">
            <v>BROCA PERFURACAO ROCHA 7/8" 1,90m</v>
          </cell>
          <cell r="C559" t="str">
            <v>PC</v>
          </cell>
          <cell r="D559">
            <v>194.4</v>
          </cell>
        </row>
        <row r="560">
          <cell r="A560">
            <v>28543</v>
          </cell>
          <cell r="B560" t="str">
            <v>BROCA TRICONICA DENTES FREZADOS (80%) 12.1/4"</v>
          </cell>
          <cell r="C560" t="str">
            <v>UN</v>
          </cell>
          <cell r="D560">
            <v>5292</v>
          </cell>
        </row>
        <row r="561">
          <cell r="A561">
            <v>3435</v>
          </cell>
          <cell r="B561" t="str">
            <v>BUCHA DE ALUMINIO PARA ELETRODUTO 1"</v>
          </cell>
          <cell r="C561" t="str">
            <v>UN</v>
          </cell>
          <cell r="D561">
            <v>0.62</v>
          </cell>
        </row>
        <row r="562">
          <cell r="A562">
            <v>3421</v>
          </cell>
          <cell r="B562" t="str">
            <v>BUCHA DE ALUMINIO PARA ELETRODUTO 1/2"</v>
          </cell>
          <cell r="C562" t="str">
            <v>UN</v>
          </cell>
          <cell r="D562">
            <v>0.34</v>
          </cell>
        </row>
        <row r="563">
          <cell r="A563">
            <v>8351</v>
          </cell>
          <cell r="B563" t="str">
            <v>BUCHA DE ALUMINIO PARA ELETRODUTO 2"</v>
          </cell>
          <cell r="C563" t="str">
            <v>UN</v>
          </cell>
          <cell r="D563">
            <v>2.2599999999999998</v>
          </cell>
        </row>
        <row r="564">
          <cell r="A564">
            <v>3423</v>
          </cell>
          <cell r="B564" t="str">
            <v>BUCHA DE ALUMINIO PARA ELETRODUTO 3/4"</v>
          </cell>
          <cell r="C564" t="str">
            <v>UN</v>
          </cell>
          <cell r="D564">
            <v>0.34</v>
          </cell>
        </row>
        <row r="565">
          <cell r="A565">
            <v>3738</v>
          </cell>
          <cell r="B565" t="str">
            <v>BUCHA DE ALUMINIO PARA ELETRODUTO 4"</v>
          </cell>
          <cell r="C565" t="str">
            <v>UN</v>
          </cell>
          <cell r="D565">
            <v>4.93</v>
          </cell>
        </row>
        <row r="566">
          <cell r="A566">
            <v>14201</v>
          </cell>
          <cell r="B566" t="str">
            <v>BUCHA DE NYLON PARA FIXACAO TIPO S6 COM PARAFUSO</v>
          </cell>
          <cell r="C566" t="str">
            <v>UN</v>
          </cell>
          <cell r="D566">
            <v>0.54</v>
          </cell>
        </row>
        <row r="567">
          <cell r="A567">
            <v>6480</v>
          </cell>
          <cell r="B567" t="str">
            <v>BUCHA E ARRUELA PVC 1.1/2"</v>
          </cell>
          <cell r="C567" t="str">
            <v>CJ</v>
          </cell>
          <cell r="D567">
            <v>0.28000000000000003</v>
          </cell>
        </row>
        <row r="568">
          <cell r="A568">
            <v>6493</v>
          </cell>
          <cell r="B568" t="str">
            <v>BUCHA E ARRUELA PVC 3"</v>
          </cell>
          <cell r="C568" t="str">
            <v>CJ</v>
          </cell>
          <cell r="D568">
            <v>0.75</v>
          </cell>
        </row>
        <row r="569">
          <cell r="A569">
            <v>6476</v>
          </cell>
          <cell r="B569" t="str">
            <v>BUCHA E ARRUELA PVC 3/4"</v>
          </cell>
          <cell r="C569" t="str">
            <v>CJ</v>
          </cell>
          <cell r="D569">
            <v>0.17</v>
          </cell>
        </row>
        <row r="570">
          <cell r="A570">
            <v>5996</v>
          </cell>
          <cell r="B570" t="str">
            <v>BUCHA REDUCAO COBRE 28x22mm</v>
          </cell>
          <cell r="C570" t="str">
            <v>UN</v>
          </cell>
          <cell r="D570">
            <v>3.8</v>
          </cell>
        </row>
        <row r="571">
          <cell r="A571">
            <v>11704</v>
          </cell>
          <cell r="B571" t="str">
            <v>BUCHA REDUCAO COBRE 35x15mm</v>
          </cell>
          <cell r="C571" t="str">
            <v>UN</v>
          </cell>
          <cell r="D571">
            <v>12.59</v>
          </cell>
        </row>
        <row r="572">
          <cell r="A572">
            <v>11708</v>
          </cell>
          <cell r="B572" t="str">
            <v>BUCHA REDUCAO COBRE 42x22mm</v>
          </cell>
          <cell r="C572" t="str">
            <v>UN</v>
          </cell>
          <cell r="D572">
            <v>13.29</v>
          </cell>
        </row>
        <row r="573">
          <cell r="A573">
            <v>11712</v>
          </cell>
          <cell r="B573" t="str">
            <v>BUCHA REDUCAO COBRE 54x22mm</v>
          </cell>
          <cell r="C573" t="str">
            <v>UN</v>
          </cell>
          <cell r="D573">
            <v>21.18</v>
          </cell>
        </row>
        <row r="574">
          <cell r="A574">
            <v>50605</v>
          </cell>
          <cell r="B574" t="str">
            <v>BUCHA REDUCAO COBRE 600 66x35mm</v>
          </cell>
          <cell r="C574" t="str">
            <v>UN</v>
          </cell>
          <cell r="D574">
            <v>56.15</v>
          </cell>
        </row>
        <row r="575">
          <cell r="A575">
            <v>11716</v>
          </cell>
          <cell r="B575" t="str">
            <v>BUCHA REDUCAO COBRE 600 79x66mm</v>
          </cell>
          <cell r="C575" t="str">
            <v>UN</v>
          </cell>
          <cell r="D575">
            <v>203.98</v>
          </cell>
        </row>
        <row r="576">
          <cell r="A576">
            <v>20805</v>
          </cell>
          <cell r="B576" t="str">
            <v>BUCHA REDUCAO COBRE 600/2 66x42mm</v>
          </cell>
          <cell r="C576" t="str">
            <v>UN</v>
          </cell>
          <cell r="D576">
            <v>57.34</v>
          </cell>
        </row>
        <row r="577">
          <cell r="A577">
            <v>50600</v>
          </cell>
          <cell r="B577" t="str">
            <v>BUCHA REDUCAO COBRE 600/2D 54x42mm</v>
          </cell>
          <cell r="C577" t="str">
            <v>UN</v>
          </cell>
          <cell r="D577">
            <v>25.9</v>
          </cell>
        </row>
        <row r="578">
          <cell r="A578">
            <v>7503</v>
          </cell>
          <cell r="B578" t="str">
            <v>BUCHA REDUCAO CURTA PVC SOLDAVEL 110x85mm</v>
          </cell>
          <cell r="C578" t="str">
            <v>UN</v>
          </cell>
          <cell r="D578">
            <v>34.75</v>
          </cell>
        </row>
        <row r="579">
          <cell r="A579">
            <v>2684</v>
          </cell>
          <cell r="B579" t="str">
            <v>BUCHA REDUCAO CURTA PVC SOLDAVEL 25x20mm</v>
          </cell>
          <cell r="C579" t="str">
            <v>UN</v>
          </cell>
          <cell r="D579">
            <v>0.24</v>
          </cell>
        </row>
        <row r="580">
          <cell r="A580">
            <v>2688</v>
          </cell>
          <cell r="B580" t="str">
            <v>BUCHA REDUCAO CURTA PVC SOLDAVEL 60x50mm</v>
          </cell>
          <cell r="C580" t="str">
            <v>UN</v>
          </cell>
          <cell r="D580">
            <v>3.18</v>
          </cell>
        </row>
        <row r="581">
          <cell r="A581">
            <v>4321</v>
          </cell>
          <cell r="B581" t="str">
            <v>BUCHA REDUCAO FERRO FUNDIDO BR SSB 75x50mm</v>
          </cell>
          <cell r="C581" t="str">
            <v>UN</v>
          </cell>
          <cell r="D581">
            <v>16.48</v>
          </cell>
        </row>
        <row r="582">
          <cell r="A582">
            <v>2159</v>
          </cell>
          <cell r="B582" t="str">
            <v>BUCHA REDUCAO FERRO GALVANIZADO 1.1/4"x1"</v>
          </cell>
          <cell r="C582" t="str">
            <v>UN</v>
          </cell>
          <cell r="D582">
            <v>12.28</v>
          </cell>
        </row>
        <row r="583">
          <cell r="A583">
            <v>2137</v>
          </cell>
          <cell r="B583" t="str">
            <v>BUCHA REDUCAO FERRO GALVANIZADO 2.1/2"x1"</v>
          </cell>
          <cell r="C583" t="str">
            <v>UN</v>
          </cell>
          <cell r="D583">
            <v>18.739999999999998</v>
          </cell>
        </row>
        <row r="584">
          <cell r="A584">
            <v>5575</v>
          </cell>
          <cell r="B584" t="str">
            <v>BUCHA REDUCAO FERRO GALVANIZADO 2.1/2"x1.1/4"</v>
          </cell>
          <cell r="C584" t="str">
            <v>UN</v>
          </cell>
          <cell r="D584">
            <v>47.85</v>
          </cell>
        </row>
        <row r="585">
          <cell r="A585">
            <v>1374</v>
          </cell>
          <cell r="B585" t="str">
            <v>BUCHA REDUCAO FERRO GALVANIZADO 3"x 1.1/2"</v>
          </cell>
          <cell r="C585" t="str">
            <v>UN</v>
          </cell>
          <cell r="D585">
            <v>27.95</v>
          </cell>
        </row>
        <row r="586">
          <cell r="A586">
            <v>2155</v>
          </cell>
          <cell r="B586" t="str">
            <v>BUCHA REDUCAO FERRO GALVANIZADO 3/4"X 1/2"</v>
          </cell>
          <cell r="C586" t="str">
            <v>UN</v>
          </cell>
          <cell r="D586">
            <v>5.51</v>
          </cell>
        </row>
        <row r="587">
          <cell r="A587">
            <v>3479</v>
          </cell>
          <cell r="B587" t="str">
            <v>BUCHA REDUCAO FERRO GALVANIZADO 4"x2"</v>
          </cell>
          <cell r="C587" t="str">
            <v>UN</v>
          </cell>
          <cell r="D587">
            <v>50.64</v>
          </cell>
        </row>
        <row r="588">
          <cell r="A588">
            <v>4001</v>
          </cell>
          <cell r="B588" t="str">
            <v>BUCHA REDUCAO LONGA PVC ESGOTO SERIE NORMAL 50x40mm</v>
          </cell>
          <cell r="C588" t="str">
            <v>UN</v>
          </cell>
          <cell r="D588">
            <v>1.32</v>
          </cell>
        </row>
        <row r="589">
          <cell r="A589">
            <v>5650</v>
          </cell>
          <cell r="B589" t="str">
            <v>BUCHA REDUCAO LONGA PVC SOLDAVEL 40x25mm</v>
          </cell>
          <cell r="C589" t="str">
            <v>UN</v>
          </cell>
          <cell r="D589">
            <v>1.93</v>
          </cell>
        </row>
        <row r="590">
          <cell r="A590">
            <v>5651</v>
          </cell>
          <cell r="B590" t="str">
            <v>BUCHA REDUCAO LONGA PVC SOLDAVEL 50x20mm</v>
          </cell>
          <cell r="C590" t="str">
            <v>UN</v>
          </cell>
          <cell r="D590">
            <v>2.02</v>
          </cell>
        </row>
        <row r="591">
          <cell r="A591">
            <v>5655</v>
          </cell>
          <cell r="B591" t="str">
            <v>BUCHA REDUCAO LONGA PVC SOLDAVEL 60x32mm</v>
          </cell>
          <cell r="C591" t="str">
            <v>UN</v>
          </cell>
          <cell r="D591">
            <v>5.38</v>
          </cell>
        </row>
        <row r="592">
          <cell r="A592">
            <v>5659</v>
          </cell>
          <cell r="B592" t="str">
            <v>BUCHA REDUCAO LONGA PVC SOLDAVEL 85x60mm</v>
          </cell>
          <cell r="C592" t="str">
            <v>UN</v>
          </cell>
          <cell r="D592">
            <v>10.08</v>
          </cell>
        </row>
        <row r="593">
          <cell r="A593">
            <v>5747</v>
          </cell>
          <cell r="B593" t="str">
            <v>BUCHA REDUCAO PVC ROSCA 1"x1/2"</v>
          </cell>
          <cell r="C593" t="str">
            <v>UN</v>
          </cell>
          <cell r="D593">
            <v>1.34</v>
          </cell>
        </row>
        <row r="594">
          <cell r="A594">
            <v>5753</v>
          </cell>
          <cell r="B594" t="str">
            <v>BUCHA REDUCAO PVC ROSCA 1.1/2"x3/4"</v>
          </cell>
          <cell r="C594" t="str">
            <v>UN</v>
          </cell>
          <cell r="D594">
            <v>1.92</v>
          </cell>
        </row>
        <row r="595">
          <cell r="A595">
            <v>5749</v>
          </cell>
          <cell r="B595" t="str">
            <v>BUCHA REDUCAO PVC ROSCA 1.1/4"x1/2"</v>
          </cell>
          <cell r="C595" t="str">
            <v>UN</v>
          </cell>
          <cell r="D595">
            <v>2.08</v>
          </cell>
        </row>
        <row r="596">
          <cell r="A596">
            <v>5757</v>
          </cell>
          <cell r="B596" t="str">
            <v>BUCHA REDUCAO PVC ROSCA 2"x1.1/4"</v>
          </cell>
          <cell r="C596" t="str">
            <v>UN</v>
          </cell>
          <cell r="D596">
            <v>6.73</v>
          </cell>
        </row>
        <row r="597">
          <cell r="A597">
            <v>5746</v>
          </cell>
          <cell r="B597" t="str">
            <v>BUCHA REDUCAO PVC ROSCA 3/4"x1/2"</v>
          </cell>
          <cell r="C597" t="str">
            <v>UN</v>
          </cell>
          <cell r="D597">
            <v>0.46</v>
          </cell>
        </row>
        <row r="598">
          <cell r="A598">
            <v>7863</v>
          </cell>
          <cell r="B598" t="str">
            <v>BUCHA/ARRUELA DE ALUMINIO PARA ELETRODUTO 1"</v>
          </cell>
          <cell r="C598" t="str">
            <v>CJ</v>
          </cell>
          <cell r="D598">
            <v>0.35</v>
          </cell>
        </row>
        <row r="599">
          <cell r="A599">
            <v>3651</v>
          </cell>
          <cell r="B599" t="str">
            <v>BUCHA/ARRUELA DE ALUMINIO PARA ELETRODUTO 3"</v>
          </cell>
          <cell r="C599" t="str">
            <v>CJ</v>
          </cell>
          <cell r="D599">
            <v>2.1</v>
          </cell>
        </row>
        <row r="600">
          <cell r="A600">
            <v>7824</v>
          </cell>
          <cell r="B600" t="str">
            <v>BUCHA/ARRUELA DE ALUMINIO PARA ELETRODUTO 3/4"</v>
          </cell>
          <cell r="C600" t="str">
            <v>CJ</v>
          </cell>
          <cell r="D600">
            <v>0.4</v>
          </cell>
        </row>
        <row r="601">
          <cell r="A601">
            <v>7857</v>
          </cell>
          <cell r="B601" t="str">
            <v>BUCHA/ARRUELA DE ALUMINIO PARA ELETRODUTO 4"</v>
          </cell>
          <cell r="C601" t="str">
            <v>CJ</v>
          </cell>
          <cell r="D601">
            <v>3.25</v>
          </cell>
        </row>
        <row r="602">
          <cell r="A602">
            <v>1359</v>
          </cell>
          <cell r="B602" t="str">
            <v>BUJAO FERRO GALVANIZADO 1.1/4"</v>
          </cell>
          <cell r="C602" t="str">
            <v>UN</v>
          </cell>
          <cell r="D602">
            <v>6</v>
          </cell>
        </row>
        <row r="603">
          <cell r="A603">
            <v>1357</v>
          </cell>
          <cell r="B603" t="str">
            <v>BUJAO FERRO GALVANIZADO 3/4"</v>
          </cell>
          <cell r="C603" t="str">
            <v>UN</v>
          </cell>
          <cell r="D603">
            <v>2.6</v>
          </cell>
        </row>
        <row r="604">
          <cell r="A604">
            <v>5546</v>
          </cell>
          <cell r="B604" t="str">
            <v>BUJAO FERRO GALVANIZADO TUPY 1/2"</v>
          </cell>
          <cell r="C604" t="str">
            <v>UN</v>
          </cell>
          <cell r="D604">
            <v>1.58</v>
          </cell>
        </row>
        <row r="605">
          <cell r="A605">
            <v>1362</v>
          </cell>
          <cell r="B605" t="str">
            <v>BUJAO FERRO GALVANIZADO TUPY 2"</v>
          </cell>
          <cell r="C605" t="str">
            <v>UN</v>
          </cell>
          <cell r="D605">
            <v>11.43</v>
          </cell>
        </row>
        <row r="606">
          <cell r="A606">
            <v>863</v>
          </cell>
          <cell r="B606" t="str">
            <v>CABECAL DE APOIO PARA PONTALETES METALICOS</v>
          </cell>
          <cell r="C606" t="str">
            <v>MZ</v>
          </cell>
          <cell r="D606">
            <v>0.8</v>
          </cell>
        </row>
        <row r="607">
          <cell r="A607">
            <v>5450</v>
          </cell>
          <cell r="B607" t="str">
            <v>CABIDE LOUCA BRANCA DUPLO 4"x2"</v>
          </cell>
          <cell r="C607" t="str">
            <v>UN</v>
          </cell>
          <cell r="D607">
            <v>8.6</v>
          </cell>
        </row>
        <row r="608">
          <cell r="A608">
            <v>5500</v>
          </cell>
          <cell r="B608" t="str">
            <v>CABIDE LOUCA EM COR 4"x2"</v>
          </cell>
          <cell r="C608" t="str">
            <v>UN</v>
          </cell>
          <cell r="D608">
            <v>8.6</v>
          </cell>
        </row>
        <row r="609">
          <cell r="A609">
            <v>3922</v>
          </cell>
          <cell r="B609" t="str">
            <v>CABIDE LOUCA SIMPLES 4"x2"</v>
          </cell>
          <cell r="C609" t="str">
            <v>UN</v>
          </cell>
          <cell r="D609">
            <v>8</v>
          </cell>
        </row>
        <row r="610">
          <cell r="A610">
            <v>12409</v>
          </cell>
          <cell r="B610" t="str">
            <v>CABO  0,6/1KV 4 CONDUTORES 35mm2</v>
          </cell>
          <cell r="C610" t="str">
            <v>M</v>
          </cell>
          <cell r="D610">
            <v>9.18</v>
          </cell>
        </row>
        <row r="611">
          <cell r="A611">
            <v>609</v>
          </cell>
          <cell r="B611" t="str">
            <v>CABO  1 CONDUTOR 450/750V 2,5mm2</v>
          </cell>
          <cell r="C611" t="str">
            <v>M</v>
          </cell>
          <cell r="D611">
            <v>0.82</v>
          </cell>
        </row>
        <row r="612">
          <cell r="A612">
            <v>4999</v>
          </cell>
          <cell r="B612" t="str">
            <v>CABO  1 CONDUTOR 450/750V 25mm2 (2 AWG)</v>
          </cell>
          <cell r="C612" t="str">
            <v>M</v>
          </cell>
          <cell r="D612">
            <v>5.14</v>
          </cell>
        </row>
        <row r="613">
          <cell r="A613">
            <v>5003</v>
          </cell>
          <cell r="B613" t="str">
            <v>CABO  1 CONDUTOR 450/750V 4mm2 (10AWG)</v>
          </cell>
          <cell r="C613" t="str">
            <v>M</v>
          </cell>
          <cell r="D613">
            <v>0.65</v>
          </cell>
        </row>
        <row r="614">
          <cell r="A614">
            <v>5002</v>
          </cell>
          <cell r="B614" t="str">
            <v>CABO  1 CONDUTOR 450/750V 6mm2</v>
          </cell>
          <cell r="C614" t="str">
            <v>M</v>
          </cell>
          <cell r="D614">
            <v>0.95</v>
          </cell>
        </row>
        <row r="615">
          <cell r="A615">
            <v>12527</v>
          </cell>
          <cell r="B615" t="str">
            <v>CABO  FLEX 0,6/1KV 1 CONDUTOR 10mm2 (6 AWG)</v>
          </cell>
          <cell r="C615" t="str">
            <v>M</v>
          </cell>
          <cell r="D615">
            <v>1.72</v>
          </cell>
        </row>
        <row r="616">
          <cell r="A616">
            <v>12589</v>
          </cell>
          <cell r="B616" t="str">
            <v>CABO 0,6/1KV 2 CONDUTORES 10mm2</v>
          </cell>
          <cell r="C616" t="str">
            <v>M</v>
          </cell>
          <cell r="D616">
            <v>4.12</v>
          </cell>
        </row>
        <row r="617">
          <cell r="A617">
            <v>12874</v>
          </cell>
          <cell r="B617" t="str">
            <v>CABO 0,6/1KV 3 CONDUTORES 35mm2</v>
          </cell>
          <cell r="C617" t="str">
            <v>M</v>
          </cell>
          <cell r="D617">
            <v>7.15</v>
          </cell>
        </row>
        <row r="618">
          <cell r="A618">
            <v>5000</v>
          </cell>
          <cell r="B618" t="str">
            <v>CABO 1 CONDUTOR 450/750V 35mm2 (1 AWG)</v>
          </cell>
          <cell r="C618" t="str">
            <v>M</v>
          </cell>
          <cell r="D618">
            <v>7.15</v>
          </cell>
        </row>
        <row r="619">
          <cell r="A619">
            <v>4981</v>
          </cell>
          <cell r="B619" t="str">
            <v>CABO 1 CONDUTOR 450/750V 95mm2 (4/0 AWG)</v>
          </cell>
          <cell r="C619" t="str">
            <v>M</v>
          </cell>
          <cell r="D619">
            <v>23.44</v>
          </cell>
        </row>
        <row r="620">
          <cell r="A620">
            <v>10085</v>
          </cell>
          <cell r="B620" t="str">
            <v>CABO BLINDADO PARA BLOQUEIO</v>
          </cell>
          <cell r="C620" t="str">
            <v>M</v>
          </cell>
          <cell r="D620">
            <v>73.319999999999993</v>
          </cell>
        </row>
        <row r="621">
          <cell r="A621">
            <v>12620</v>
          </cell>
          <cell r="B621" t="str">
            <v>CABO DE COBRE NU MEIO DURO 7 FIOS 35mm2 (1AWG)</v>
          </cell>
          <cell r="C621" t="str">
            <v>M</v>
          </cell>
          <cell r="D621">
            <v>18.18</v>
          </cell>
        </row>
        <row r="622">
          <cell r="A622">
            <v>12488</v>
          </cell>
          <cell r="B622" t="str">
            <v>CABO EPROTENAX GSETTE 0,6/1KV 1 CONDUTOR 6mm2</v>
          </cell>
          <cell r="C622" t="str">
            <v>M</v>
          </cell>
          <cell r="D622">
            <v>0.95</v>
          </cell>
        </row>
        <row r="623">
          <cell r="A623">
            <v>12497</v>
          </cell>
          <cell r="B623" t="str">
            <v>CABO EPROTENAX GSETTE 0,6/1KV 3 CONDUTORES 120mm2</v>
          </cell>
          <cell r="C623" t="str">
            <v>M</v>
          </cell>
          <cell r="D623">
            <v>188.29</v>
          </cell>
        </row>
        <row r="624">
          <cell r="A624">
            <v>12413</v>
          </cell>
          <cell r="B624" t="str">
            <v>CABO EPROTENAX GSETTE 0,6/1KV 3 CONDUTORES 150mm2</v>
          </cell>
          <cell r="C624" t="str">
            <v>M</v>
          </cell>
          <cell r="D624">
            <v>229.96</v>
          </cell>
        </row>
        <row r="625">
          <cell r="A625">
            <v>2705</v>
          </cell>
          <cell r="B625" t="str">
            <v>CABO EPROTENAX GSETTE 0,6/1KV 3 CONDUTORES 4mm2</v>
          </cell>
          <cell r="C625" t="str">
            <v>M</v>
          </cell>
          <cell r="D625">
            <v>6.89</v>
          </cell>
        </row>
        <row r="626">
          <cell r="A626">
            <v>12493</v>
          </cell>
          <cell r="B626" t="str">
            <v>CABO EPROTENAX GSETTE 0,6/1KV 3 CONDUTORES 70mm2</v>
          </cell>
          <cell r="C626" t="str">
            <v>M</v>
          </cell>
          <cell r="D626">
            <v>109.88</v>
          </cell>
        </row>
        <row r="627">
          <cell r="A627">
            <v>12405</v>
          </cell>
          <cell r="B627" t="str">
            <v>CABO EPROTENAX GSETTE 0,6/1KV 4 CONDUTORES 10mm2</v>
          </cell>
          <cell r="C627" t="str">
            <v>M</v>
          </cell>
          <cell r="D627">
            <v>20.420000000000002</v>
          </cell>
        </row>
        <row r="628">
          <cell r="A628">
            <v>1208</v>
          </cell>
          <cell r="B628" t="str">
            <v>CABO FP 100 750V 25mm2</v>
          </cell>
          <cell r="C628" t="str">
            <v>M</v>
          </cell>
          <cell r="D628">
            <v>5.14</v>
          </cell>
        </row>
        <row r="629">
          <cell r="A629">
            <v>12824</v>
          </cell>
          <cell r="B629" t="str">
            <v>CABO MULTIPLO 14AWG FLEX 0,6/1KV 3 CONDUTORES 1,5mm2</v>
          </cell>
          <cell r="C629" t="str">
            <v>M</v>
          </cell>
          <cell r="D629">
            <v>0.51</v>
          </cell>
        </row>
        <row r="630">
          <cell r="A630">
            <v>4775</v>
          </cell>
          <cell r="B630" t="str">
            <v>CABO PARA ANTENA TV 2x0,45mm2 300 OHMS</v>
          </cell>
          <cell r="C630" t="str">
            <v>M</v>
          </cell>
          <cell r="D630">
            <v>0.69</v>
          </cell>
        </row>
        <row r="631">
          <cell r="A631">
            <v>1259</v>
          </cell>
          <cell r="B631" t="str">
            <v>CABO PP CORDPLAST 2 CONDUTORES 450/750V 10mm</v>
          </cell>
          <cell r="C631" t="str">
            <v>M</v>
          </cell>
          <cell r="D631">
            <v>11.83</v>
          </cell>
        </row>
        <row r="632">
          <cell r="A632">
            <v>12367</v>
          </cell>
          <cell r="B632" t="str">
            <v>CABO SINTENAX 0,6/1KV 1 CONDUTOR 35mm2 (1 AWG)</v>
          </cell>
          <cell r="C632" t="str">
            <v>M</v>
          </cell>
          <cell r="D632">
            <v>7.15</v>
          </cell>
        </row>
        <row r="633">
          <cell r="A633">
            <v>12485</v>
          </cell>
          <cell r="B633" t="str">
            <v>CABO SINTENAX FLEX 0,6/1KV 1 CONDUTOR 1,5mm2 (14 AWG)</v>
          </cell>
          <cell r="C633" t="str">
            <v>M</v>
          </cell>
          <cell r="D633">
            <v>0.28999999999999998</v>
          </cell>
        </row>
        <row r="634">
          <cell r="A634">
            <v>12421</v>
          </cell>
          <cell r="B634" t="str">
            <v>CABO SINTENAX FLEX 0,6/1KV 1 CONDUTOR 185mm2 (400 MCM)</v>
          </cell>
          <cell r="C634" t="str">
            <v>M</v>
          </cell>
          <cell r="D634">
            <v>83.41</v>
          </cell>
        </row>
        <row r="635">
          <cell r="A635">
            <v>12486</v>
          </cell>
          <cell r="B635" t="str">
            <v>CABO SINTENAX FLEX 0,6/1KV 1 CONDUTOR 2,5mm2 (12 AWG)</v>
          </cell>
          <cell r="C635" t="str">
            <v>M</v>
          </cell>
          <cell r="D635">
            <v>0.82</v>
          </cell>
        </row>
        <row r="636">
          <cell r="A636">
            <v>942</v>
          </cell>
          <cell r="B636" t="str">
            <v>CABO SINTENAX FLEX 0,6/1KV 1 CONDUTOR 4mm2 (10 AWG)</v>
          </cell>
          <cell r="C636" t="str">
            <v>M</v>
          </cell>
          <cell r="D636">
            <v>0.65</v>
          </cell>
        </row>
        <row r="637">
          <cell r="A637">
            <v>12028</v>
          </cell>
          <cell r="B637" t="str">
            <v>CABO SINTENAX FLEX CONTROLE 0,6/1KV 9x2,5mm2 (12 AWG)</v>
          </cell>
          <cell r="C637" t="str">
            <v>M</v>
          </cell>
          <cell r="D637">
            <v>17.53</v>
          </cell>
        </row>
        <row r="638">
          <cell r="A638">
            <v>1034</v>
          </cell>
          <cell r="B638" t="str">
            <v>CABO SINTENAX FLEX CONTROLE 5x1,5mm2</v>
          </cell>
          <cell r="C638" t="str">
            <v>M</v>
          </cell>
          <cell r="D638">
            <v>6.85</v>
          </cell>
        </row>
        <row r="639">
          <cell r="A639">
            <v>5005</v>
          </cell>
          <cell r="B639" t="str">
            <v>CABO SUPERASTIC 1 CONDUTOR 450/750V 1,5mm2</v>
          </cell>
          <cell r="C639" t="str">
            <v>M</v>
          </cell>
          <cell r="D639">
            <v>0.28999999999999998</v>
          </cell>
        </row>
        <row r="640">
          <cell r="A640">
            <v>5001</v>
          </cell>
          <cell r="B640" t="str">
            <v>CABO SUPERASTIC 1 CONDUTOR 450/750V 10mm2</v>
          </cell>
          <cell r="C640" t="str">
            <v>M</v>
          </cell>
          <cell r="D640">
            <v>1.72</v>
          </cell>
        </row>
        <row r="641">
          <cell r="A641">
            <v>4994</v>
          </cell>
          <cell r="B641" t="str">
            <v>CABO SUPERASTIC 1 CONDUTOR 450/750V 120mm2 (250 MCM)</v>
          </cell>
          <cell r="C641" t="str">
            <v>M</v>
          </cell>
          <cell r="D641">
            <v>48.55</v>
          </cell>
        </row>
        <row r="642">
          <cell r="A642">
            <v>4993</v>
          </cell>
          <cell r="B642" t="str">
            <v>CABO SUPERASTIC 1 CONDUTOR 450/750V 150mm2 (300 MCM)</v>
          </cell>
          <cell r="C642" t="str">
            <v>M</v>
          </cell>
          <cell r="D642">
            <v>59.64</v>
          </cell>
        </row>
        <row r="643">
          <cell r="A643">
            <v>3532</v>
          </cell>
          <cell r="B643" t="str">
            <v>CABO SUPERASTIC 1 CONDUTOR 450/750V 16mm2 (4 AWG)</v>
          </cell>
          <cell r="C643" t="str">
            <v>M</v>
          </cell>
          <cell r="D643">
            <v>2.96</v>
          </cell>
        </row>
        <row r="644">
          <cell r="A644">
            <v>626</v>
          </cell>
          <cell r="B644" t="str">
            <v>CABO SUPERASTIC 1 CONDUTOR 450/750V 185mm2 (400 MCM)</v>
          </cell>
          <cell r="C644" t="str">
            <v>M</v>
          </cell>
          <cell r="D644">
            <v>74.67</v>
          </cell>
        </row>
        <row r="645">
          <cell r="A645">
            <v>4991</v>
          </cell>
          <cell r="B645" t="str">
            <v>CABO SUPERASTIC 1 CONDUTOR 450/750V 240mm2 (500 MCM)</v>
          </cell>
          <cell r="C645" t="str">
            <v>M</v>
          </cell>
          <cell r="D645">
            <v>98.4</v>
          </cell>
        </row>
        <row r="646">
          <cell r="A646">
            <v>3485</v>
          </cell>
          <cell r="B646" t="str">
            <v>CABO SUPERASTIC 1 CONDUTOR 450/750V 300mm2 (700 MCM)</v>
          </cell>
          <cell r="C646" t="str">
            <v>M</v>
          </cell>
          <cell r="D646">
            <v>122.95</v>
          </cell>
        </row>
        <row r="647">
          <cell r="A647">
            <v>60628</v>
          </cell>
          <cell r="B647" t="str">
            <v>CABO SUPERASTIC 1 CONDUTOR 450/750V 400mm2 (800 MCM)</v>
          </cell>
          <cell r="C647" t="str">
            <v>M</v>
          </cell>
          <cell r="D647">
            <v>160.19</v>
          </cell>
        </row>
        <row r="648">
          <cell r="A648">
            <v>4992</v>
          </cell>
          <cell r="B648" t="str">
            <v>CABO SUPERASTIC 1 CONDUTOR 450/750V 500mm2</v>
          </cell>
          <cell r="C648" t="str">
            <v>M</v>
          </cell>
          <cell r="D648">
            <v>206.87</v>
          </cell>
        </row>
        <row r="649">
          <cell r="A649">
            <v>12440</v>
          </cell>
          <cell r="B649" t="str">
            <v>CABO SUPERASTIC 1 CONDUTOR 450/750V 50mm2</v>
          </cell>
          <cell r="C649" t="str">
            <v>M</v>
          </cell>
          <cell r="D649">
            <v>12.46</v>
          </cell>
        </row>
        <row r="650">
          <cell r="A650">
            <v>4996</v>
          </cell>
          <cell r="B650" t="str">
            <v>CABO SUPERASTIC 1 CONDUTOR 450/750V 70mm2</v>
          </cell>
          <cell r="C650" t="str">
            <v>M</v>
          </cell>
          <cell r="D650">
            <v>19.399999999999999</v>
          </cell>
        </row>
        <row r="651">
          <cell r="A651">
            <v>1288</v>
          </cell>
          <cell r="B651" t="str">
            <v>CABO SUPERASTIC FLEX 0,6/1,0kV 1 CONDUTOR 70mm2</v>
          </cell>
          <cell r="C651" t="str">
            <v>M</v>
          </cell>
          <cell r="D651">
            <v>19.399999999999999</v>
          </cell>
        </row>
        <row r="652">
          <cell r="A652">
            <v>6660</v>
          </cell>
          <cell r="B652" t="str">
            <v>CABO TELEFONICO INTERNO CCI 50 2 PARES BLINDADO</v>
          </cell>
          <cell r="C652" t="str">
            <v>M</v>
          </cell>
          <cell r="D652">
            <v>3.53</v>
          </cell>
        </row>
        <row r="653">
          <cell r="A653">
            <v>12011</v>
          </cell>
          <cell r="B653" t="str">
            <v>CABO TELEFONICO INTERNO CCI 50x4 PARES (INTERNO)</v>
          </cell>
          <cell r="C653" t="str">
            <v>M</v>
          </cell>
          <cell r="D653">
            <v>3.96</v>
          </cell>
        </row>
        <row r="654">
          <cell r="A654">
            <v>6661</v>
          </cell>
          <cell r="B654" t="str">
            <v>CABO TELEFONICO INTERNO CCI 50x8 PARES (INTERNO)</v>
          </cell>
          <cell r="C654" t="str">
            <v>M</v>
          </cell>
          <cell r="D654">
            <v>9.26</v>
          </cell>
        </row>
        <row r="655">
          <cell r="A655">
            <v>80528</v>
          </cell>
          <cell r="B655" t="str">
            <v>CABO TELESCOPICO ALUMINIO 5,0m PARA MANGONTE PISCINA</v>
          </cell>
          <cell r="C655" t="str">
            <v>UN</v>
          </cell>
          <cell r="D655">
            <v>32.25</v>
          </cell>
        </row>
        <row r="656">
          <cell r="A656">
            <v>4635</v>
          </cell>
          <cell r="B656" t="str">
            <v>CAIBRO MADEIRA DE LEI 6x5cm-(0,003m3)</v>
          </cell>
          <cell r="C656" t="str">
            <v>M</v>
          </cell>
          <cell r="D656">
            <v>4.7300000000000004</v>
          </cell>
        </row>
        <row r="657">
          <cell r="A657">
            <v>3957</v>
          </cell>
          <cell r="B657" t="str">
            <v>CAIXA 1,0x1,0x0,12m</v>
          </cell>
          <cell r="C657" t="str">
            <v>UN</v>
          </cell>
          <cell r="D657">
            <v>211.03</v>
          </cell>
        </row>
        <row r="658">
          <cell r="A658">
            <v>61430</v>
          </cell>
          <cell r="B658" t="str">
            <v>CAIXA CONDULETZEL 1/2" COM 1 INTERRUPTOR SIMPLES</v>
          </cell>
          <cell r="C658" t="str">
            <v>UN</v>
          </cell>
          <cell r="D658">
            <v>16.260000000000002</v>
          </cell>
        </row>
        <row r="659">
          <cell r="A659">
            <v>61438</v>
          </cell>
          <cell r="B659" t="str">
            <v>CAIXA CONDULETZEL 3/4" C/1 TOMADA REDONDA 3 POL/TER.</v>
          </cell>
          <cell r="C659" t="str">
            <v>UN</v>
          </cell>
          <cell r="D659">
            <v>16.32</v>
          </cell>
        </row>
        <row r="660">
          <cell r="A660">
            <v>61434</v>
          </cell>
          <cell r="B660" t="str">
            <v>CAIXA CONDULETZEL L 3/42" C/ 2 INTER.SIMPLES</v>
          </cell>
          <cell r="C660" t="str">
            <v>UN</v>
          </cell>
          <cell r="D660">
            <v>28.6</v>
          </cell>
        </row>
        <row r="661">
          <cell r="A661">
            <v>6929</v>
          </cell>
          <cell r="B661" t="str">
            <v>CAIXA D'AGUA EM POLIETILENO ATOXICO 500 LITROS</v>
          </cell>
          <cell r="C661" t="str">
            <v>UN</v>
          </cell>
          <cell r="D661">
            <v>190</v>
          </cell>
        </row>
        <row r="662">
          <cell r="A662">
            <v>4294</v>
          </cell>
          <cell r="B662" t="str">
            <v>CAIXA D'AGUA FIBRA DE VIDRO 1500 LITROS</v>
          </cell>
          <cell r="C662" t="str">
            <v>UN</v>
          </cell>
          <cell r="D662">
            <v>345.45</v>
          </cell>
        </row>
        <row r="663">
          <cell r="A663">
            <v>14451</v>
          </cell>
          <cell r="B663" t="str">
            <v xml:space="preserve">CAIXA D'AGUA POLIETILENO ATOXICO ACQUALIMP 1.000 LITROS  </v>
          </cell>
          <cell r="C663" t="str">
            <v>UN</v>
          </cell>
          <cell r="D663">
            <v>180</v>
          </cell>
        </row>
        <row r="664">
          <cell r="A664">
            <v>13701</v>
          </cell>
          <cell r="B664" t="str">
            <v>CAIXA D'AGUA POLIETILENO ATOXICO TIGRE 500 L</v>
          </cell>
          <cell r="C664" t="str">
            <v>UN</v>
          </cell>
          <cell r="D664">
            <v>196</v>
          </cell>
        </row>
        <row r="665">
          <cell r="A665">
            <v>44823</v>
          </cell>
          <cell r="B665" t="str">
            <v>CAIXA DE AREIA CONCRETO PREMOLDADO 30x30x20cm</v>
          </cell>
          <cell r="C665" t="str">
            <v>UN</v>
          </cell>
          <cell r="D665">
            <v>376.72</v>
          </cell>
        </row>
        <row r="666">
          <cell r="A666">
            <v>3967</v>
          </cell>
          <cell r="B666" t="str">
            <v>CAIXA DE DERIVACAO 4x2</v>
          </cell>
          <cell r="C666" t="str">
            <v>UN</v>
          </cell>
          <cell r="D666">
            <v>0.3</v>
          </cell>
        </row>
        <row r="667">
          <cell r="A667">
            <v>5550</v>
          </cell>
          <cell r="B667" t="str">
            <v>CAIXA DE DESCARGA DE EMBUTIR FIBROCIMENTO MONTANA TOP</v>
          </cell>
          <cell r="C667" t="str">
            <v>UN</v>
          </cell>
          <cell r="D667">
            <v>98.7</v>
          </cell>
        </row>
        <row r="668">
          <cell r="A668">
            <v>3490</v>
          </cell>
          <cell r="B668" t="str">
            <v>CAIXA DE PASSAGEM FERRO ESMALTADO 15x15cm</v>
          </cell>
          <cell r="C668" t="str">
            <v>UN</v>
          </cell>
          <cell r="D668">
            <v>1.1000000000000001</v>
          </cell>
        </row>
        <row r="669">
          <cell r="A669">
            <v>3826</v>
          </cell>
          <cell r="B669" t="str">
            <v>CAIXA DE PASSAGEM FERRO ESMALTADO 3"x3"</v>
          </cell>
          <cell r="C669" t="str">
            <v>UN</v>
          </cell>
          <cell r="D669">
            <v>0.52</v>
          </cell>
        </row>
        <row r="670">
          <cell r="A670">
            <v>4978</v>
          </cell>
          <cell r="B670" t="str">
            <v>CAIXA DE PASSAGEM PARA ENERGIA 4"x4" PVC</v>
          </cell>
          <cell r="C670" t="str">
            <v>UN</v>
          </cell>
          <cell r="D670">
            <v>3.38</v>
          </cell>
        </row>
        <row r="671">
          <cell r="A671">
            <v>612</v>
          </cell>
          <cell r="B671" t="str">
            <v>CAIXA DERIVACAO ALUMINIO R-1/09</v>
          </cell>
          <cell r="C671" t="str">
            <v>UN</v>
          </cell>
          <cell r="D671">
            <v>136.18</v>
          </cell>
        </row>
        <row r="672">
          <cell r="A672">
            <v>4976</v>
          </cell>
          <cell r="B672" t="str">
            <v>CAIXA ESMALTADA OCTOGONAL 4"x4" FUNDO MOVEL</v>
          </cell>
          <cell r="C672" t="str">
            <v>UN</v>
          </cell>
          <cell r="D672">
            <v>1.6</v>
          </cell>
        </row>
        <row r="673">
          <cell r="A673">
            <v>3480</v>
          </cell>
          <cell r="B673" t="str">
            <v>CAIXA FERRO ESMALTADO 4"x2"</v>
          </cell>
          <cell r="C673" t="str">
            <v>UN</v>
          </cell>
          <cell r="D673">
            <v>0.56000000000000005</v>
          </cell>
        </row>
        <row r="674">
          <cell r="A674">
            <v>4463</v>
          </cell>
          <cell r="B674" t="str">
            <v>CAIXA GORDURA CONCRETO PREMOLDADO COM TAMPA 250mm</v>
          </cell>
          <cell r="C674" t="str">
            <v>UN</v>
          </cell>
          <cell r="D674">
            <v>486.3</v>
          </cell>
        </row>
        <row r="675">
          <cell r="A675">
            <v>36729</v>
          </cell>
          <cell r="B675" t="str">
            <v>CAIXA GORDURA CONCRETO PREMOLDADO COM TAMPA 300x500mm</v>
          </cell>
          <cell r="C675" t="str">
            <v>UN</v>
          </cell>
          <cell r="D675">
            <v>389.36</v>
          </cell>
        </row>
        <row r="676">
          <cell r="A676">
            <v>36730</v>
          </cell>
          <cell r="B676" t="str">
            <v>CAIXA GORDURA CONCRETO PREMOLDADO COM TAMPA 420x600mm</v>
          </cell>
          <cell r="C676" t="str">
            <v>UN</v>
          </cell>
          <cell r="D676">
            <v>462.25</v>
          </cell>
        </row>
        <row r="677">
          <cell r="A677">
            <v>4952</v>
          </cell>
          <cell r="B677" t="str">
            <v>CAIXA GORDURA CONCRETO PREMOLDADO COM TAMPA 600x800mm</v>
          </cell>
          <cell r="C677" t="str">
            <v>UN</v>
          </cell>
          <cell r="D677">
            <v>525.29999999999995</v>
          </cell>
        </row>
        <row r="678">
          <cell r="A678">
            <v>8040</v>
          </cell>
          <cell r="B678" t="str">
            <v>CAIXA GORDURA CONCRETO PREMOLDADO SEM TAMPA 300x300mm</v>
          </cell>
          <cell r="C678" t="str">
            <v>UN</v>
          </cell>
          <cell r="D678">
            <v>236.3</v>
          </cell>
        </row>
        <row r="679">
          <cell r="A679">
            <v>36728</v>
          </cell>
          <cell r="B679" t="str">
            <v>CAIXA GORDURA CONCRETO PREMOLDADO SEM TAMPA 300x500mm</v>
          </cell>
          <cell r="C679" t="str">
            <v>UN</v>
          </cell>
          <cell r="D679">
            <v>523.29999999999995</v>
          </cell>
        </row>
        <row r="680">
          <cell r="A680">
            <v>36731</v>
          </cell>
          <cell r="B680" t="str">
            <v>CAIXA GORDURA CONCRETO PREMOLDADO SEM TAMPA 420x600mm</v>
          </cell>
          <cell r="C680" t="str">
            <v>UN</v>
          </cell>
          <cell r="D680">
            <v>498.23</v>
          </cell>
        </row>
        <row r="681">
          <cell r="A681">
            <v>5865</v>
          </cell>
          <cell r="B681" t="str">
            <v>CAIXA INCENDIO COM VISOR 75 x 45 x 17cm</v>
          </cell>
          <cell r="C681" t="str">
            <v>UN</v>
          </cell>
          <cell r="D681">
            <v>546.29999999999995</v>
          </cell>
        </row>
        <row r="682">
          <cell r="A682">
            <v>36720</v>
          </cell>
          <cell r="B682" t="str">
            <v>CAIXA INSPECAO CONCR.PREMOLDADO SEM TAMPA 600x600x50mm</v>
          </cell>
          <cell r="C682" t="str">
            <v>UN</v>
          </cell>
          <cell r="D682">
            <v>350</v>
          </cell>
        </row>
        <row r="683">
          <cell r="A683">
            <v>36718</v>
          </cell>
          <cell r="B683" t="str">
            <v xml:space="preserve">CAIXA INSPECAO CONCRETO PREMOLDADO S/TAMPA 600x450x50mm  </v>
          </cell>
          <cell r="C683" t="str">
            <v>UN</v>
          </cell>
          <cell r="D683">
            <v>328.8</v>
          </cell>
        </row>
        <row r="684">
          <cell r="A684">
            <v>36719</v>
          </cell>
          <cell r="B684" t="str">
            <v xml:space="preserve">CAIXA INSPECAO CONCRETO PREMOLDADO S/TAMPA 600x525x50mm  </v>
          </cell>
          <cell r="C684" t="str">
            <v>UN</v>
          </cell>
          <cell r="D684">
            <v>382.4</v>
          </cell>
        </row>
        <row r="685">
          <cell r="A685">
            <v>4947</v>
          </cell>
          <cell r="B685" t="str">
            <v>CAIXA LIGACAO ALUMINIO R14 P/27</v>
          </cell>
          <cell r="C685" t="str">
            <v>UN</v>
          </cell>
          <cell r="D685">
            <v>1260</v>
          </cell>
        </row>
        <row r="686">
          <cell r="A686">
            <v>36874</v>
          </cell>
          <cell r="B686" t="str">
            <v>CAIXA MANGUEIRA DE INCENDIO EMBUTIR 90 x60x17cm</v>
          </cell>
          <cell r="C686" t="str">
            <v>UN</v>
          </cell>
          <cell r="D686">
            <v>552</v>
          </cell>
        </row>
        <row r="687">
          <cell r="A687">
            <v>10093</v>
          </cell>
          <cell r="B687" t="str">
            <v>CAIXA MOFERCO DE MADEIRA # 1</v>
          </cell>
          <cell r="C687" t="str">
            <v>UN</v>
          </cell>
          <cell r="D687">
            <v>158</v>
          </cell>
        </row>
        <row r="688">
          <cell r="A688">
            <v>3555</v>
          </cell>
          <cell r="B688" t="str">
            <v>CAIXA PARA TOMADA DE EMBUTIR EM PISO</v>
          </cell>
          <cell r="C688" t="str">
            <v>UN</v>
          </cell>
          <cell r="D688">
            <v>23.56</v>
          </cell>
        </row>
        <row r="689">
          <cell r="A689">
            <v>47780</v>
          </cell>
          <cell r="B689" t="str">
            <v>CAIXA PARA TRANSFORMADOR DE CORRENTE CEPISA/CEMIG/CERJ</v>
          </cell>
          <cell r="C689" t="str">
            <v>UN</v>
          </cell>
          <cell r="D689">
            <v>185</v>
          </cell>
        </row>
        <row r="690">
          <cell r="A690">
            <v>4971</v>
          </cell>
          <cell r="B690" t="str">
            <v>CAIXA PASSAGEM 20 x 20 x 15cm</v>
          </cell>
          <cell r="C690" t="str">
            <v>UN</v>
          </cell>
          <cell r="D690">
            <v>9.3000000000000007</v>
          </cell>
        </row>
        <row r="691">
          <cell r="A691">
            <v>3965</v>
          </cell>
          <cell r="B691" t="str">
            <v>CAIXA PASSAGEM ALUMINIO 40 x 20 x 20cm CP 2020/10</v>
          </cell>
          <cell r="C691" t="str">
            <v>UN</v>
          </cell>
          <cell r="D691">
            <v>76.11</v>
          </cell>
        </row>
        <row r="692">
          <cell r="A692">
            <v>80527</v>
          </cell>
          <cell r="B692" t="str">
            <v>CAIXA PASSAGEM ALUMINIO CP 3030/12</v>
          </cell>
          <cell r="C692" t="str">
            <v>UN</v>
          </cell>
          <cell r="D692">
            <v>18.7</v>
          </cell>
        </row>
        <row r="693">
          <cell r="A693">
            <v>237</v>
          </cell>
          <cell r="B693" t="str">
            <v>CAIXA PASSAGEM CHAPA GALVANIZADA 500 x 200 x 180mm</v>
          </cell>
          <cell r="C693" t="str">
            <v>UN</v>
          </cell>
          <cell r="D693">
            <v>217.35</v>
          </cell>
        </row>
        <row r="694">
          <cell r="A694">
            <v>33050</v>
          </cell>
          <cell r="B694" t="str">
            <v>CAIXA PASSAGEM CONCR.PREMOLDADO ATERRAMENTO 30x30x60cm</v>
          </cell>
          <cell r="C694" t="str">
            <v>UN</v>
          </cell>
          <cell r="D694">
            <v>141.68</v>
          </cell>
        </row>
        <row r="695">
          <cell r="A695">
            <v>80392</v>
          </cell>
          <cell r="B695" t="str">
            <v>CAIXA PASSAGEM EMBUTIR 15 x 15 x 10cm</v>
          </cell>
          <cell r="C695" t="str">
            <v>UN</v>
          </cell>
          <cell r="D695">
            <v>6.3</v>
          </cell>
        </row>
        <row r="696">
          <cell r="A696">
            <v>4977</v>
          </cell>
          <cell r="B696" t="str">
            <v>CAIXA PASSAGEM OCTOGONAL PVC 4"x4"</v>
          </cell>
          <cell r="C696" t="str">
            <v>UN</v>
          </cell>
          <cell r="D696">
            <v>1.52</v>
          </cell>
        </row>
        <row r="697">
          <cell r="A697">
            <v>4967</v>
          </cell>
          <cell r="B697" t="str">
            <v>CAIXA PASSAGEM PADRAO TELEBRAS # 4 60 x 60 x 13cm</v>
          </cell>
          <cell r="C697" t="str">
            <v>UN</v>
          </cell>
          <cell r="D697">
            <v>104</v>
          </cell>
        </row>
        <row r="698">
          <cell r="A698">
            <v>4963</v>
          </cell>
          <cell r="B698" t="str">
            <v>CAIXA PASSAGEM PADRAO TELEBRAS #6 100 x 100 x 13cm</v>
          </cell>
          <cell r="C698" t="str">
            <v>UN</v>
          </cell>
          <cell r="D698">
            <v>312.3</v>
          </cell>
        </row>
        <row r="699">
          <cell r="A699">
            <v>4959</v>
          </cell>
          <cell r="B699" t="str">
            <v>CAIXA PLACA DE PISO ALUMINIO 3"x3" PPT 341</v>
          </cell>
          <cell r="C699" t="str">
            <v>UN</v>
          </cell>
          <cell r="D699">
            <v>52.1</v>
          </cell>
        </row>
        <row r="700">
          <cell r="A700">
            <v>6894</v>
          </cell>
          <cell r="B700" t="str">
            <v>CAIXA POLIFASICA PARA MEDIDOR MM/BT INTERNO CERJ/CEMIG</v>
          </cell>
          <cell r="C700" t="str">
            <v>UN</v>
          </cell>
          <cell r="D700">
            <v>162</v>
          </cell>
        </row>
        <row r="701">
          <cell r="A701">
            <v>8333</v>
          </cell>
          <cell r="B701" t="str">
            <v>CAIXA PROTECAO PARA CAMARA DE TV A PROVA DE TEMPO</v>
          </cell>
          <cell r="C701" t="str">
            <v>UN</v>
          </cell>
          <cell r="D701">
            <v>198.3</v>
          </cell>
        </row>
        <row r="702">
          <cell r="A702">
            <v>4951</v>
          </cell>
          <cell r="B702" t="str">
            <v>CAIXA R126/2</v>
          </cell>
          <cell r="C702" t="str">
            <v>UN</v>
          </cell>
          <cell r="D702">
            <v>1350</v>
          </cell>
        </row>
        <row r="703">
          <cell r="A703">
            <v>4955</v>
          </cell>
          <cell r="B703" t="str">
            <v>CAIXA R12P/14</v>
          </cell>
          <cell r="C703" t="str">
            <v>UN</v>
          </cell>
          <cell r="D703">
            <v>1310</v>
          </cell>
        </row>
        <row r="704">
          <cell r="A704">
            <v>3589</v>
          </cell>
          <cell r="B704" t="str">
            <v>CAIXA SIFONADA PVC 100x150x50mm</v>
          </cell>
          <cell r="C704" t="str">
            <v>UN</v>
          </cell>
          <cell r="D704">
            <v>4.46</v>
          </cell>
        </row>
        <row r="705">
          <cell r="A705">
            <v>2650</v>
          </cell>
          <cell r="B705" t="str">
            <v>CAIXA SIFONADA PVC 300x150x50mm</v>
          </cell>
          <cell r="C705" t="str">
            <v>UN</v>
          </cell>
          <cell r="D705">
            <v>12.22</v>
          </cell>
        </row>
        <row r="706">
          <cell r="A706">
            <v>41</v>
          </cell>
          <cell r="B706" t="str">
            <v>CAIXA SISTEMA X PIAL 75x75x42mm PARA CANALETAS 20x10mm</v>
          </cell>
          <cell r="C706" t="str">
            <v>UN</v>
          </cell>
          <cell r="D706">
            <v>4.28</v>
          </cell>
        </row>
        <row r="707">
          <cell r="A707">
            <v>71626</v>
          </cell>
          <cell r="B707" t="str">
            <v>CAIXA SOBREPOR CONDULETE TOP 5 ENTRADAS 1"</v>
          </cell>
          <cell r="C707" t="str">
            <v>UN</v>
          </cell>
          <cell r="D707">
            <v>12.18</v>
          </cell>
        </row>
        <row r="708">
          <cell r="A708">
            <v>71630</v>
          </cell>
          <cell r="B708" t="str">
            <v>CAIXA TIPO CM5 POLIFASICA PARA TC 57 x 49 x 26cm</v>
          </cell>
          <cell r="C708" t="str">
            <v>UN</v>
          </cell>
          <cell r="D708">
            <v>103.5</v>
          </cell>
        </row>
        <row r="709">
          <cell r="A709">
            <v>71634</v>
          </cell>
          <cell r="B709" t="str">
            <v>CAIXA TIPO CM9 PARA DISJUNTOR GERAL 100 x 40 x 21cm</v>
          </cell>
          <cell r="C709" t="str">
            <v>UN</v>
          </cell>
          <cell r="D709">
            <v>448.5</v>
          </cell>
        </row>
        <row r="710">
          <cell r="A710">
            <v>2512</v>
          </cell>
          <cell r="B710" t="str">
            <v>CAIXA WR 10G 3 x 3/4"</v>
          </cell>
          <cell r="C710" t="str">
            <v>UN</v>
          </cell>
          <cell r="D710">
            <v>321.79000000000002</v>
          </cell>
        </row>
        <row r="711">
          <cell r="A711">
            <v>558</v>
          </cell>
          <cell r="B711" t="str">
            <v>CAIXILHO ALUMINIO ANODIZADO C-28 NATURAL PARA BOX W.C.</v>
          </cell>
          <cell r="C711" t="str">
            <v>M2</v>
          </cell>
          <cell r="D711">
            <v>346</v>
          </cell>
        </row>
        <row r="712">
          <cell r="A712">
            <v>3462</v>
          </cell>
          <cell r="B712" t="str">
            <v>CAIXILHO ALUMINIO ANODIZADO C28 NATURAL</v>
          </cell>
          <cell r="C712" t="str">
            <v>M2</v>
          </cell>
          <cell r="D712">
            <v>348</v>
          </cell>
        </row>
        <row r="713">
          <cell r="A713">
            <v>8464</v>
          </cell>
          <cell r="B713" t="str">
            <v>CAIXILHO COURTINWALL ALUMINIO ANODIZADO C28 NATURAL</v>
          </cell>
          <cell r="C713" t="str">
            <v>M2</v>
          </cell>
          <cell r="D713">
            <v>346</v>
          </cell>
        </row>
        <row r="714">
          <cell r="A714">
            <v>3463</v>
          </cell>
          <cell r="B714" t="str">
            <v>CAIXILHO VENEZIANA ALUMINIO C28 ANODIZADO NATURAL</v>
          </cell>
          <cell r="C714" t="str">
            <v>M2</v>
          </cell>
          <cell r="D714">
            <v>346</v>
          </cell>
        </row>
        <row r="715">
          <cell r="A715">
            <v>300</v>
          </cell>
          <cell r="B715" t="str">
            <v>CAL HIDRATADA CH-III SACO 20kg (QUILOGRAMA)</v>
          </cell>
          <cell r="C715" t="str">
            <v>KG</v>
          </cell>
          <cell r="D715">
            <v>0.27</v>
          </cell>
        </row>
        <row r="716">
          <cell r="A716">
            <v>72541</v>
          </cell>
          <cell r="B716" t="str">
            <v>CALCAREO DOLOMITICO</v>
          </cell>
          <cell r="C716" t="str">
            <v>KG</v>
          </cell>
          <cell r="D716">
            <v>1.42</v>
          </cell>
        </row>
        <row r="717">
          <cell r="A717">
            <v>99600</v>
          </cell>
          <cell r="B717" t="str">
            <v>CALCETEIRO</v>
          </cell>
          <cell r="C717" t="str">
            <v>H</v>
          </cell>
          <cell r="D717">
            <v>4.1399999999999997</v>
          </cell>
        </row>
        <row r="718">
          <cell r="A718">
            <v>8273</v>
          </cell>
          <cell r="B718" t="str">
            <v>CALCULO DE ESTRUTURAS</v>
          </cell>
          <cell r="C718" t="str">
            <v>M2</v>
          </cell>
          <cell r="D718">
            <v>9.2799999999999994</v>
          </cell>
        </row>
        <row r="719">
          <cell r="A719">
            <v>4698</v>
          </cell>
          <cell r="B719" t="str">
            <v>CALDEIRA 150 psi TANQUE 460 L.OLEO BPF 12x100 ATA 12</v>
          </cell>
          <cell r="C719" t="str">
            <v>UN</v>
          </cell>
          <cell r="D719">
            <v>97000</v>
          </cell>
        </row>
        <row r="720">
          <cell r="A720">
            <v>196</v>
          </cell>
          <cell r="B720" t="str">
            <v>CALDEIRA 150 psi TANQUE 460 L.OLEO BPF 16x100 ATA 16</v>
          </cell>
          <cell r="C720" t="str">
            <v>UN</v>
          </cell>
          <cell r="D720">
            <v>112000</v>
          </cell>
        </row>
        <row r="721">
          <cell r="A721">
            <v>1650</v>
          </cell>
          <cell r="B721" t="str">
            <v>CALHA (MEIO TUBO) CONCRETO 220x850mm</v>
          </cell>
          <cell r="C721" t="str">
            <v>M</v>
          </cell>
          <cell r="D721">
            <v>34</v>
          </cell>
        </row>
        <row r="722">
          <cell r="A722">
            <v>2195</v>
          </cell>
          <cell r="B722" t="str">
            <v>CALHA (MEIO TUBO) CONCRETO 400x1000mm</v>
          </cell>
          <cell r="C722" t="str">
            <v>M</v>
          </cell>
          <cell r="D722">
            <v>62.2</v>
          </cell>
        </row>
        <row r="723">
          <cell r="A723">
            <v>852</v>
          </cell>
          <cell r="B723" t="str">
            <v>CALHA (MEIO TUBO) CONCRETO 600x1000mm</v>
          </cell>
          <cell r="C723" t="str">
            <v>M</v>
          </cell>
          <cell r="D723">
            <v>116.3</v>
          </cell>
        </row>
        <row r="724">
          <cell r="A724">
            <v>3559</v>
          </cell>
          <cell r="B724" t="str">
            <v>CALHA 25mm x 70mm SRS 802</v>
          </cell>
          <cell r="C724" t="str">
            <v>UN</v>
          </cell>
          <cell r="D724">
            <v>16.25</v>
          </cell>
        </row>
        <row r="725">
          <cell r="A725">
            <v>24608</v>
          </cell>
          <cell r="B725" t="str">
            <v>CALHA CHAPA DE ACO INOXIDAVEL PARA MICTORIO</v>
          </cell>
          <cell r="C725" t="str">
            <v>M</v>
          </cell>
          <cell r="D725">
            <v>378</v>
          </cell>
        </row>
        <row r="726">
          <cell r="A726">
            <v>2244</v>
          </cell>
          <cell r="B726" t="str">
            <v>CALHA CHAPA GALVANIZADA-COM TAMPO-20x5cm</v>
          </cell>
          <cell r="C726" t="str">
            <v>UN</v>
          </cell>
          <cell r="D726">
            <v>10.94</v>
          </cell>
        </row>
        <row r="727">
          <cell r="A727">
            <v>5798</v>
          </cell>
          <cell r="B727" t="str">
            <v>CALHA ISOPOR 2.1/2"</v>
          </cell>
          <cell r="C727" t="str">
            <v>M</v>
          </cell>
          <cell r="D727">
            <v>7.86</v>
          </cell>
        </row>
        <row r="728">
          <cell r="A728">
            <v>5793</v>
          </cell>
          <cell r="B728" t="str">
            <v>CALHA ISOPOR 3/4"</v>
          </cell>
          <cell r="C728" t="str">
            <v>M</v>
          </cell>
          <cell r="D728">
            <v>11.39</v>
          </cell>
        </row>
        <row r="729">
          <cell r="A729">
            <v>5906</v>
          </cell>
          <cell r="B729" t="str">
            <v>CALHA ISOPOR 5"</v>
          </cell>
          <cell r="C729" t="str">
            <v>M</v>
          </cell>
          <cell r="D729">
            <v>39.909999999999997</v>
          </cell>
        </row>
        <row r="730">
          <cell r="A730">
            <v>13103</v>
          </cell>
          <cell r="B730" t="str">
            <v>CALHA LAN DE VIDRO SUPER TEL SANTA MARINA 1"</v>
          </cell>
          <cell r="C730" t="str">
            <v>M</v>
          </cell>
          <cell r="D730">
            <v>8.23</v>
          </cell>
        </row>
        <row r="731">
          <cell r="A731">
            <v>13106</v>
          </cell>
          <cell r="B731" t="str">
            <v>CALHA LAN DE VIDRO SUPER TEL SANTA MARINA 1.1/4"</v>
          </cell>
          <cell r="C731" t="str">
            <v>M</v>
          </cell>
          <cell r="D731">
            <v>9.25</v>
          </cell>
        </row>
        <row r="732">
          <cell r="A732">
            <v>18252</v>
          </cell>
          <cell r="B732" t="str">
            <v>CALHA LAN DE VIDRO SUPER TEL SANTA MARINA 1/2"</v>
          </cell>
          <cell r="C732" t="str">
            <v>M</v>
          </cell>
          <cell r="D732">
            <v>7.32</v>
          </cell>
        </row>
        <row r="733">
          <cell r="A733">
            <v>13107</v>
          </cell>
          <cell r="B733" t="str">
            <v>CALHA LAN DE VIDRO SUPER TEL SANTA MARINA 2"</v>
          </cell>
          <cell r="C733" t="str">
            <v>M</v>
          </cell>
          <cell r="D733">
            <v>11.2</v>
          </cell>
        </row>
        <row r="734">
          <cell r="A734">
            <v>13108</v>
          </cell>
          <cell r="B734" t="str">
            <v>CALHA LAN DE VIDRO SUPER TEL SANTA MARINA 2.1/2"</v>
          </cell>
          <cell r="C734" t="str">
            <v>M</v>
          </cell>
          <cell r="D734">
            <v>16.12</v>
          </cell>
        </row>
        <row r="735">
          <cell r="A735">
            <v>13109</v>
          </cell>
          <cell r="B735" t="str">
            <v>CALHA LAN DE VIDRO SUPER TEL SANTA MARINA 3"</v>
          </cell>
          <cell r="C735" t="str">
            <v>M</v>
          </cell>
          <cell r="D735">
            <v>29.36</v>
          </cell>
        </row>
        <row r="736">
          <cell r="A736">
            <v>18253</v>
          </cell>
          <cell r="B736" t="str">
            <v>CALHA LAN DE VIDRO SUPER TEL SANTA MARINA 3.1/2"</v>
          </cell>
          <cell r="C736" t="str">
            <v>M</v>
          </cell>
          <cell r="D736">
            <v>18.25</v>
          </cell>
        </row>
        <row r="737">
          <cell r="A737">
            <v>13104</v>
          </cell>
          <cell r="B737" t="str">
            <v>CALHA LAN DE VIDRO SUPER TEL SANTA MARINA 3/4"</v>
          </cell>
          <cell r="C737" t="str">
            <v>M</v>
          </cell>
          <cell r="D737">
            <v>8.23</v>
          </cell>
        </row>
        <row r="738">
          <cell r="A738">
            <v>18254</v>
          </cell>
          <cell r="B738" t="str">
            <v>CALHA LAN DE VIDRO SUPER TEL SANTA MARINA 4"</v>
          </cell>
          <cell r="C738" t="str">
            <v>M</v>
          </cell>
          <cell r="D738">
            <v>24.9</v>
          </cell>
        </row>
        <row r="739">
          <cell r="A739">
            <v>18255</v>
          </cell>
          <cell r="B739" t="str">
            <v>CALHA LAN DE VIDRO SUPER TEL SANTA MARINA 5"</v>
          </cell>
          <cell r="C739" t="str">
            <v>M</v>
          </cell>
          <cell r="D739">
            <v>26.6</v>
          </cell>
        </row>
        <row r="740">
          <cell r="A740">
            <v>30468</v>
          </cell>
          <cell r="B740" t="str">
            <v xml:space="preserve">CAMINHAO GUINDAUTO MERCEDES L1620 8tn 200CV </v>
          </cell>
          <cell r="C740" t="str">
            <v>H</v>
          </cell>
          <cell r="D740">
            <v>45</v>
          </cell>
        </row>
        <row r="741">
          <cell r="A741">
            <v>30734</v>
          </cell>
          <cell r="B741" t="str">
            <v xml:space="preserve">CAMINHAO SEMI PESADO VOLKSWAGEN 17210 4x2 155CV (19656)  </v>
          </cell>
          <cell r="C741" t="str">
            <v>H</v>
          </cell>
          <cell r="D741">
            <v>79.239999999999995</v>
          </cell>
        </row>
        <row r="742">
          <cell r="A742">
            <v>37</v>
          </cell>
          <cell r="B742" t="str">
            <v>CANALETA 20x10mm C/TAMPA SEPARADA SISTEMA X PIAL</v>
          </cell>
          <cell r="C742" t="str">
            <v>M</v>
          </cell>
          <cell r="D742">
            <v>12.27</v>
          </cell>
        </row>
        <row r="743">
          <cell r="A743">
            <v>8645</v>
          </cell>
          <cell r="B743" t="str">
            <v>CANALETA EM ALUMINIO PARA ESQUADRIAS DE CORRER</v>
          </cell>
          <cell r="C743" t="str">
            <v>M</v>
          </cell>
          <cell r="D743">
            <v>28.42</v>
          </cell>
        </row>
        <row r="744">
          <cell r="A744">
            <v>28655</v>
          </cell>
          <cell r="B744" t="str">
            <v>CANTONEIRA 25x30x3000 FORRO GYPSUM FGE</v>
          </cell>
          <cell r="C744" t="str">
            <v>M</v>
          </cell>
          <cell r="D744">
            <v>6.65</v>
          </cell>
        </row>
        <row r="745">
          <cell r="A745">
            <v>8688</v>
          </cell>
          <cell r="B745" t="str">
            <v>CANTONEIRA ALUMINIO ANODIZADO 1"x1"x1mm</v>
          </cell>
          <cell r="C745" t="str">
            <v>M</v>
          </cell>
          <cell r="D745">
            <v>4.12</v>
          </cell>
        </row>
        <row r="746">
          <cell r="A746">
            <v>11082</v>
          </cell>
          <cell r="B746" t="str">
            <v>CANTONEIRA CERAMICA 12,5x25,0cm AVORIO BIANCO/BLUE</v>
          </cell>
          <cell r="C746" t="str">
            <v>UN</v>
          </cell>
          <cell r="D746">
            <v>12.68</v>
          </cell>
        </row>
        <row r="747">
          <cell r="A747">
            <v>28646</v>
          </cell>
          <cell r="B747" t="str">
            <v>CANTONEIRA CR2 FORRO PLACOSTIL</v>
          </cell>
          <cell r="C747" t="str">
            <v>M</v>
          </cell>
          <cell r="D747">
            <v>4.49</v>
          </cell>
        </row>
        <row r="748">
          <cell r="A748">
            <v>61248</v>
          </cell>
          <cell r="B748" t="str">
            <v>CAP PVC ESGOTO SERIE NORMAL 150mm</v>
          </cell>
          <cell r="C748" t="str">
            <v>UN</v>
          </cell>
          <cell r="D748">
            <v>22.53</v>
          </cell>
        </row>
        <row r="749">
          <cell r="A749">
            <v>28821</v>
          </cell>
          <cell r="B749" t="str">
            <v>CAP PVC REFORCADO SERIE R 150mm</v>
          </cell>
          <cell r="C749" t="str">
            <v>UN</v>
          </cell>
          <cell r="D749">
            <v>41.61</v>
          </cell>
        </row>
        <row r="750">
          <cell r="A750">
            <v>10501</v>
          </cell>
          <cell r="B750" t="str">
            <v>CAP PVC REFORCADO SERIE R 75mm</v>
          </cell>
          <cell r="C750" t="str">
            <v>UN</v>
          </cell>
          <cell r="D750">
            <v>5.67</v>
          </cell>
        </row>
        <row r="751">
          <cell r="A751">
            <v>5733</v>
          </cell>
          <cell r="B751" t="str">
            <v>CAP PVC ROSCAVEL 1"</v>
          </cell>
          <cell r="C751" t="str">
            <v>UN</v>
          </cell>
          <cell r="D751">
            <v>1.73</v>
          </cell>
        </row>
        <row r="752">
          <cell r="A752">
            <v>5630</v>
          </cell>
          <cell r="B752" t="str">
            <v>CAP PVC SOLDAVEL 25mm</v>
          </cell>
          <cell r="C752" t="str">
            <v>UN</v>
          </cell>
          <cell r="D752">
            <v>0.74</v>
          </cell>
        </row>
        <row r="753">
          <cell r="A753">
            <v>5634</v>
          </cell>
          <cell r="B753" t="str">
            <v>CAP PVC SOLDAVEL 60mm</v>
          </cell>
          <cell r="C753" t="str">
            <v>UN</v>
          </cell>
          <cell r="D753">
            <v>5.86</v>
          </cell>
        </row>
        <row r="754">
          <cell r="A754">
            <v>38001</v>
          </cell>
          <cell r="B754" t="str">
            <v>CAPA AMARELA DE CHUVA PARA PROTECAO</v>
          </cell>
          <cell r="C754" t="str">
            <v>UN</v>
          </cell>
          <cell r="D754">
            <v>46.8</v>
          </cell>
        </row>
        <row r="755">
          <cell r="A755">
            <v>7022</v>
          </cell>
          <cell r="B755" t="str">
            <v>CAPA ASFALTICA ESPESSURA 10CM</v>
          </cell>
          <cell r="C755" t="str">
            <v>M2</v>
          </cell>
          <cell r="D755">
            <v>32.6</v>
          </cell>
        </row>
        <row r="756">
          <cell r="A756">
            <v>7019</v>
          </cell>
          <cell r="B756" t="str">
            <v>CAPA ASFALTICA ESPESSURA 3CM</v>
          </cell>
          <cell r="C756" t="str">
            <v>M2</v>
          </cell>
          <cell r="D756">
            <v>14.25</v>
          </cell>
        </row>
        <row r="757">
          <cell r="A757">
            <v>7020</v>
          </cell>
          <cell r="B757" t="str">
            <v>CAPA ASFALTICA ESPESSURA 5CM</v>
          </cell>
          <cell r="C757" t="str">
            <v>M2</v>
          </cell>
          <cell r="D757">
            <v>18.52</v>
          </cell>
        </row>
        <row r="758">
          <cell r="A758">
            <v>7021</v>
          </cell>
          <cell r="B758" t="str">
            <v>CAPA ASFALTICA ESPESSURA 8CM</v>
          </cell>
          <cell r="C758" t="str">
            <v>M2</v>
          </cell>
          <cell r="D758">
            <v>27.65</v>
          </cell>
        </row>
        <row r="759">
          <cell r="A759">
            <v>7256</v>
          </cell>
          <cell r="B759" t="str">
            <v>CAPA VINILONA COM MANGA PARA PROTECAO</v>
          </cell>
          <cell r="C759" t="str">
            <v>UN</v>
          </cell>
          <cell r="D759">
            <v>94.55</v>
          </cell>
        </row>
        <row r="760">
          <cell r="A760">
            <v>7257</v>
          </cell>
          <cell r="B760" t="str">
            <v>CAPA VINILONA SEM MANGA PARA PROTECAO</v>
          </cell>
          <cell r="C760" t="str">
            <v>UN</v>
          </cell>
          <cell r="D760">
            <v>72.5</v>
          </cell>
        </row>
        <row r="761">
          <cell r="A761">
            <v>72500</v>
          </cell>
          <cell r="B761" t="str">
            <v>CAPACETE DE IDENTIFICACAO COR AMARELO</v>
          </cell>
          <cell r="C761" t="str">
            <v>UN</v>
          </cell>
          <cell r="D761">
            <v>6.5</v>
          </cell>
        </row>
        <row r="762">
          <cell r="A762">
            <v>7258</v>
          </cell>
          <cell r="B762" t="str">
            <v>CAPACETE DE IDENTIFICACAO COR AZUL</v>
          </cell>
          <cell r="C762" t="str">
            <v>UN</v>
          </cell>
          <cell r="D762">
            <v>6.5</v>
          </cell>
        </row>
        <row r="763">
          <cell r="A763">
            <v>7259</v>
          </cell>
          <cell r="B763" t="str">
            <v>CAPACETE DE IDENTIFICACAO COR BRANCO</v>
          </cell>
          <cell r="C763" t="str">
            <v>UN</v>
          </cell>
          <cell r="D763">
            <v>6.5</v>
          </cell>
        </row>
        <row r="764">
          <cell r="A764">
            <v>4101</v>
          </cell>
          <cell r="B764" t="str">
            <v>CAPACETE DE IDENTIFICACAO COR LARANJA</v>
          </cell>
          <cell r="C764" t="str">
            <v>UN</v>
          </cell>
          <cell r="D764">
            <v>6.5</v>
          </cell>
        </row>
        <row r="765">
          <cell r="A765">
            <v>37522</v>
          </cell>
          <cell r="B765" t="str">
            <v xml:space="preserve">CAPACETE DE PROTECAO </v>
          </cell>
          <cell r="C765" t="str">
            <v>UN</v>
          </cell>
          <cell r="D765">
            <v>9.9</v>
          </cell>
        </row>
        <row r="766">
          <cell r="A766">
            <v>99360</v>
          </cell>
          <cell r="B766" t="str">
            <v>CARPINTEIRO DE ESQUADRIA</v>
          </cell>
          <cell r="C766" t="str">
            <v>H</v>
          </cell>
          <cell r="D766">
            <v>6.33</v>
          </cell>
        </row>
        <row r="767">
          <cell r="A767">
            <v>99350</v>
          </cell>
          <cell r="B767" t="str">
            <v>CARPINTEIRO DE FORMAS</v>
          </cell>
          <cell r="C767" t="str">
            <v>H</v>
          </cell>
          <cell r="D767">
            <v>4.45</v>
          </cell>
        </row>
        <row r="768">
          <cell r="A768">
            <v>99135</v>
          </cell>
          <cell r="B768" t="str">
            <v>CARPINTEIRO DE TELHADOS</v>
          </cell>
          <cell r="C768" t="str">
            <v>H</v>
          </cell>
          <cell r="D768">
            <v>4.45</v>
          </cell>
        </row>
        <row r="769">
          <cell r="A769">
            <v>12745</v>
          </cell>
          <cell r="B769" t="str">
            <v>CARRANCA BASCULANTE PARA JANELAS EM FERRO FUNDIDO</v>
          </cell>
          <cell r="C769" t="str">
            <v>UN</v>
          </cell>
          <cell r="D769">
            <v>1.39</v>
          </cell>
        </row>
        <row r="770">
          <cell r="A770">
            <v>454</v>
          </cell>
          <cell r="B770" t="str">
            <v>CARRETO PARA ENTREGA/REMOCAO-MATERIAIS/ENTULHO</v>
          </cell>
          <cell r="C770" t="str">
            <v>M3</v>
          </cell>
          <cell r="D770">
            <v>18</v>
          </cell>
        </row>
        <row r="771">
          <cell r="A771">
            <v>4125</v>
          </cell>
          <cell r="B771" t="str">
            <v>CARRINHO DE MAO CHAPA DE ACO RODA COM CAMARA</v>
          </cell>
          <cell r="C771" t="str">
            <v>UN</v>
          </cell>
          <cell r="D771">
            <v>78</v>
          </cell>
        </row>
        <row r="772">
          <cell r="A772">
            <v>4124</v>
          </cell>
          <cell r="B772" t="str">
            <v>CARRINHO DE MAO CHAPA DE ACO RODA DE BORRACHA</v>
          </cell>
          <cell r="C772" t="str">
            <v>UN</v>
          </cell>
          <cell r="D772">
            <v>69</v>
          </cell>
        </row>
        <row r="773">
          <cell r="A773">
            <v>314</v>
          </cell>
          <cell r="B773" t="str">
            <v xml:space="preserve">CARROCERIA FIBRA DE VIDRO P/SKY-LADDER(DEPR.4000 HORAS)  </v>
          </cell>
          <cell r="C773" t="str">
            <v>UN</v>
          </cell>
          <cell r="D773">
            <v>4.51</v>
          </cell>
        </row>
        <row r="774">
          <cell r="A774">
            <v>29010</v>
          </cell>
          <cell r="B774" t="str">
            <v>CARTAO DUPLEX</v>
          </cell>
          <cell r="C774" t="str">
            <v>M2</v>
          </cell>
          <cell r="D774">
            <v>3.8</v>
          </cell>
        </row>
        <row r="775">
          <cell r="A775">
            <v>210</v>
          </cell>
          <cell r="B775" t="str">
            <v>CARVAO COKE</v>
          </cell>
          <cell r="C775" t="str">
            <v>M3</v>
          </cell>
          <cell r="D775">
            <v>3.25</v>
          </cell>
        </row>
        <row r="776">
          <cell r="A776">
            <v>10554</v>
          </cell>
          <cell r="B776" t="str">
            <v>CASCALHO DE CAMPO</v>
          </cell>
          <cell r="C776" t="str">
            <v>TN</v>
          </cell>
          <cell r="D776">
            <v>62.3</v>
          </cell>
        </row>
        <row r="777">
          <cell r="A777">
            <v>1570</v>
          </cell>
          <cell r="B777" t="str">
            <v>CATALISADOR EPOXI COMPONENTE "B" -900ML</v>
          </cell>
          <cell r="C777" t="str">
            <v>LATA</v>
          </cell>
          <cell r="D777">
            <v>75</v>
          </cell>
        </row>
        <row r="778">
          <cell r="A778">
            <v>12757</v>
          </cell>
          <cell r="B778" t="str">
            <v>CAVADEIRA ARTICULADA COM 2 CABOS</v>
          </cell>
          <cell r="C778" t="str">
            <v>UN</v>
          </cell>
          <cell r="D778">
            <v>26.9</v>
          </cell>
        </row>
        <row r="779">
          <cell r="A779">
            <v>7215</v>
          </cell>
          <cell r="B779" t="str">
            <v>CAVADEIRA DE BOLA COM LAMINA</v>
          </cell>
          <cell r="C779" t="str">
            <v>UN</v>
          </cell>
          <cell r="D779">
            <v>28.9</v>
          </cell>
        </row>
        <row r="780">
          <cell r="A780">
            <v>99080</v>
          </cell>
          <cell r="B780" t="str">
            <v>CAVOUQUEIRO</v>
          </cell>
          <cell r="C780" t="str">
            <v>H</v>
          </cell>
          <cell r="D780">
            <v>4.49</v>
          </cell>
        </row>
        <row r="781">
          <cell r="A781">
            <v>6630</v>
          </cell>
          <cell r="B781" t="str">
            <v>CENTRAL ALARME 24 SET.12 ENTR.+2 SET.TEC.+2 S.PGM+RELE</v>
          </cell>
          <cell r="C781" t="str">
            <v>UN</v>
          </cell>
          <cell r="D781">
            <v>563</v>
          </cell>
        </row>
        <row r="782">
          <cell r="A782">
            <v>15695</v>
          </cell>
          <cell r="B782" t="str">
            <v>CENTRAL COMANDO DETECCAO ALARME E INCENDIO 15 LACOS</v>
          </cell>
          <cell r="C782" t="str">
            <v>UN</v>
          </cell>
          <cell r="D782">
            <v>21800</v>
          </cell>
        </row>
        <row r="783">
          <cell r="A783">
            <v>18060</v>
          </cell>
          <cell r="B783" t="str">
            <v>CENTRAL DE ALARME CLEVER CONTROLL COM TECLADO</v>
          </cell>
          <cell r="C783" t="str">
            <v>UN</v>
          </cell>
          <cell r="D783">
            <v>649</v>
          </cell>
        </row>
        <row r="784">
          <cell r="A784">
            <v>19913</v>
          </cell>
          <cell r="B784" t="str">
            <v>CENTRAL DE ILUMINACAO PARA ELEVADOR</v>
          </cell>
          <cell r="C784" t="str">
            <v>UN</v>
          </cell>
          <cell r="D784">
            <v>356.22</v>
          </cell>
        </row>
        <row r="785">
          <cell r="A785">
            <v>19912</v>
          </cell>
          <cell r="B785" t="str">
            <v>CENTRAL DE ILUMINACAO PARA GRANDE AMBIENTE</v>
          </cell>
          <cell r="C785" t="str">
            <v>UN</v>
          </cell>
          <cell r="D785">
            <v>426.3</v>
          </cell>
        </row>
        <row r="786">
          <cell r="A786">
            <v>19914</v>
          </cell>
          <cell r="B786" t="str">
            <v>CENTRAL DE ILUMINACAO PARA PEQUENO AMBIENTE</v>
          </cell>
          <cell r="C786" t="str">
            <v>UN</v>
          </cell>
          <cell r="D786">
            <v>362.23</v>
          </cell>
        </row>
        <row r="787">
          <cell r="A787">
            <v>62651</v>
          </cell>
          <cell r="B787" t="str">
            <v>CENTRAL DE PORTARIA ATE 15 UNIDADES (POR APARTAMENTO)</v>
          </cell>
          <cell r="C787" t="str">
            <v>UN</v>
          </cell>
          <cell r="D787">
            <v>398</v>
          </cell>
        </row>
        <row r="788">
          <cell r="A788">
            <v>62654</v>
          </cell>
          <cell r="B788" t="str">
            <v>CENTRAL DE PORTARIA ATE 42 UNIDADES (POR APARTAMENTO)</v>
          </cell>
          <cell r="C788" t="str">
            <v>UN</v>
          </cell>
          <cell r="D788">
            <v>178</v>
          </cell>
        </row>
        <row r="789">
          <cell r="A789">
            <v>62655</v>
          </cell>
          <cell r="B789" t="str">
            <v>CENTRAL DE PORTARIA ATE 56 UNIDADES (POR APARTAMENTO)</v>
          </cell>
          <cell r="C789" t="str">
            <v>UN</v>
          </cell>
          <cell r="D789">
            <v>156.5</v>
          </cell>
        </row>
        <row r="790">
          <cell r="A790">
            <v>62656</v>
          </cell>
          <cell r="B790" t="str">
            <v>CENTRAL DE PORTARIA ATE 80 UNIDADES (POR APARTAMENTO)</v>
          </cell>
          <cell r="C790" t="str">
            <v>UN</v>
          </cell>
          <cell r="D790">
            <v>86</v>
          </cell>
        </row>
        <row r="791">
          <cell r="A791">
            <v>62657</v>
          </cell>
          <cell r="B791" t="str">
            <v>CENTRAL DE PORTARIA ATE 90 UNIDADES (POR APARTAMENTO)</v>
          </cell>
          <cell r="C791" t="str">
            <v>UN</v>
          </cell>
          <cell r="D791">
            <v>98.6</v>
          </cell>
        </row>
        <row r="792">
          <cell r="A792">
            <v>1524</v>
          </cell>
          <cell r="B792" t="str">
            <v>CENTRAL TELEFONICA PABX MODELO R200</v>
          </cell>
          <cell r="C792" t="str">
            <v>CJ</v>
          </cell>
          <cell r="D792">
            <v>785.93</v>
          </cell>
        </row>
        <row r="793">
          <cell r="A793">
            <v>6758</v>
          </cell>
          <cell r="B793" t="str">
            <v>CERA EM PASTA TIPO B LATA 1/2kg</v>
          </cell>
          <cell r="C793" t="str">
            <v>UN</v>
          </cell>
          <cell r="D793">
            <v>2.56</v>
          </cell>
        </row>
        <row r="794">
          <cell r="A794">
            <v>2825</v>
          </cell>
          <cell r="B794" t="str">
            <v>CERA LIQUIDA PARA MADEIRA</v>
          </cell>
          <cell r="C794" t="str">
            <v>KG</v>
          </cell>
          <cell r="D794">
            <v>4.6500000000000004</v>
          </cell>
        </row>
        <row r="795">
          <cell r="A795">
            <v>30654</v>
          </cell>
          <cell r="B795" t="str">
            <v>CERAMICA 10x10cm CEUSA QUASAR GREEN (100un/m2)</v>
          </cell>
          <cell r="C795" t="str">
            <v>M2</v>
          </cell>
          <cell r="D795">
            <v>32.9</v>
          </cell>
        </row>
        <row r="796">
          <cell r="A796">
            <v>38126</v>
          </cell>
          <cell r="B796" t="str">
            <v>CERAMICA 10x10cm PORTOBELLO AZUL CELESTE (100un/m2)</v>
          </cell>
          <cell r="C796" t="str">
            <v>M2</v>
          </cell>
          <cell r="D796">
            <v>20.9</v>
          </cell>
        </row>
        <row r="797">
          <cell r="A797">
            <v>13776</v>
          </cell>
          <cell r="B797" t="str">
            <v>CERAMICA 10x10cm PORTOBELLO LINHA PROJETO CINZA</v>
          </cell>
          <cell r="C797" t="str">
            <v>M2</v>
          </cell>
          <cell r="D797">
            <v>22.2</v>
          </cell>
        </row>
        <row r="798">
          <cell r="A798">
            <v>70094</v>
          </cell>
          <cell r="B798" t="str">
            <v>CERAMICA 10x20cm VALENCIA</v>
          </cell>
          <cell r="C798" t="str">
            <v>M2</v>
          </cell>
          <cell r="D798">
            <v>28</v>
          </cell>
        </row>
        <row r="799">
          <cell r="A799">
            <v>29005</v>
          </cell>
          <cell r="B799" t="str">
            <v>CERAMICA 11,5x14cm GAIL BRANCO REF.3172(62un/,2)</v>
          </cell>
          <cell r="C799" t="str">
            <v>M2</v>
          </cell>
          <cell r="D799">
            <v>21.15</v>
          </cell>
        </row>
        <row r="800">
          <cell r="A800">
            <v>11080</v>
          </cell>
          <cell r="B800" t="str">
            <v>CERAMICA 11,5x24cm GAIL PRETO FOSCO (36un/m2)</v>
          </cell>
          <cell r="C800" t="str">
            <v>M2</v>
          </cell>
          <cell r="D800">
            <v>24.26</v>
          </cell>
        </row>
        <row r="801">
          <cell r="A801">
            <v>77168</v>
          </cell>
          <cell r="B801" t="str">
            <v>CERAMICA 11x34cm INCEPA (27un/m2)</v>
          </cell>
          <cell r="C801" t="str">
            <v>M2</v>
          </cell>
          <cell r="D801">
            <v>90</v>
          </cell>
        </row>
        <row r="802">
          <cell r="A802">
            <v>38122</v>
          </cell>
          <cell r="B802" t="str">
            <v xml:space="preserve">CERAMICA 15,0x11,0cm RERTHY CERAMITA TERRACOTA(61un/m2)  </v>
          </cell>
          <cell r="C802" t="str">
            <v>M2</v>
          </cell>
          <cell r="D802">
            <v>21.9</v>
          </cell>
        </row>
        <row r="803">
          <cell r="A803">
            <v>28134</v>
          </cell>
          <cell r="B803" t="str">
            <v>CERAMICA 15x15cm BRANCA EXTRA (44un/m2)</v>
          </cell>
          <cell r="C803" t="str">
            <v>M2</v>
          </cell>
          <cell r="D803">
            <v>11</v>
          </cell>
        </row>
        <row r="804">
          <cell r="A804">
            <v>70220</v>
          </cell>
          <cell r="B804" t="str">
            <v>CERAMICA 15x15cm BRANCO PRISMA ELIANE</v>
          </cell>
          <cell r="C804" t="str">
            <v>M2</v>
          </cell>
          <cell r="D804">
            <v>32.4</v>
          </cell>
        </row>
        <row r="805">
          <cell r="A805">
            <v>55116</v>
          </cell>
          <cell r="B805" t="str">
            <v>CERAMICA 15x15cm ELIANE AZUL CAPRI ESCURO</v>
          </cell>
          <cell r="C805" t="str">
            <v>M2</v>
          </cell>
          <cell r="D805">
            <v>16</v>
          </cell>
        </row>
        <row r="806">
          <cell r="A806">
            <v>55115</v>
          </cell>
          <cell r="B806" t="str">
            <v>CERAMICA 15x15cm ELIANE AZUL PIATAN CLARO</v>
          </cell>
          <cell r="C806" t="str">
            <v>M2</v>
          </cell>
          <cell r="D806">
            <v>16</v>
          </cell>
        </row>
        <row r="807">
          <cell r="A807">
            <v>30158</v>
          </cell>
          <cell r="B807" t="str">
            <v>CERAMICA 19,5x19,5cm PORTOBELLO ARQUITETO (26un/m2)</v>
          </cell>
          <cell r="C807" t="str">
            <v>M2</v>
          </cell>
          <cell r="D807">
            <v>20.2</v>
          </cell>
        </row>
        <row r="808">
          <cell r="A808">
            <v>28206</v>
          </cell>
          <cell r="B808" t="str">
            <v>CERAMICA 20,5x20,5cm GERBI CINZA (23,8un/m2)</v>
          </cell>
          <cell r="C808" t="str">
            <v>M2</v>
          </cell>
          <cell r="D808">
            <v>25.6</v>
          </cell>
        </row>
        <row r="809">
          <cell r="A809">
            <v>6142</v>
          </cell>
          <cell r="B809" t="str">
            <v>CERAMICA 20x20cm  PORTINARI CRISTALO PADRAO WH</v>
          </cell>
          <cell r="C809" t="str">
            <v>M2</v>
          </cell>
          <cell r="D809">
            <v>23.4</v>
          </cell>
        </row>
        <row r="810">
          <cell r="A810">
            <v>37805</v>
          </cell>
          <cell r="B810" t="str">
            <v>CERAMICA 20x20cm BRANCO WHITE ELIANE</v>
          </cell>
          <cell r="C810" t="str">
            <v>M2</v>
          </cell>
          <cell r="D810">
            <v>16.600000000000001</v>
          </cell>
        </row>
        <row r="811">
          <cell r="A811">
            <v>7743</v>
          </cell>
          <cell r="B811" t="str">
            <v>CERAMICA 20x20cm CECRISA PETRA AREIA</v>
          </cell>
          <cell r="C811" t="str">
            <v>M2</v>
          </cell>
          <cell r="D811">
            <v>23.5</v>
          </cell>
        </row>
        <row r="812">
          <cell r="A812">
            <v>3703</v>
          </cell>
          <cell r="B812" t="str">
            <v>CERAMICA 20x20cm ELIANE FORMA COR BEJE MATE</v>
          </cell>
          <cell r="C812" t="str">
            <v>M2</v>
          </cell>
          <cell r="D812">
            <v>17.2</v>
          </cell>
        </row>
        <row r="813">
          <cell r="A813">
            <v>4054</v>
          </cell>
          <cell r="B813" t="str">
            <v>CERAMICA 20x20cm ELIANE LAVORO</v>
          </cell>
          <cell r="C813" t="str">
            <v>M2</v>
          </cell>
          <cell r="D813">
            <v>12.49</v>
          </cell>
        </row>
        <row r="814">
          <cell r="A814">
            <v>28201</v>
          </cell>
          <cell r="B814" t="str">
            <v>CERAMICA 20x20cm ELIANE PEI III</v>
          </cell>
          <cell r="C814" t="str">
            <v>M2</v>
          </cell>
          <cell r="D814">
            <v>21.2</v>
          </cell>
        </row>
        <row r="815">
          <cell r="A815">
            <v>3415</v>
          </cell>
          <cell r="B815" t="str">
            <v>CERAMICA 20x20cm INCESA PLATINA</v>
          </cell>
          <cell r="C815" t="str">
            <v>M2</v>
          </cell>
          <cell r="D815">
            <v>24.1</v>
          </cell>
        </row>
        <row r="816">
          <cell r="A816">
            <v>28202</v>
          </cell>
          <cell r="B816" t="str">
            <v>CERAMICA 20x20cm LINHA PEI-III</v>
          </cell>
          <cell r="C816" t="str">
            <v>M2</v>
          </cell>
          <cell r="D816">
            <v>18.649999999999999</v>
          </cell>
        </row>
        <row r="817">
          <cell r="A817">
            <v>70096</v>
          </cell>
          <cell r="B817" t="str">
            <v>CERAMICA 20x20cm PORTOBELLO PANTANAL BRANCO</v>
          </cell>
          <cell r="C817" t="str">
            <v>M2</v>
          </cell>
          <cell r="D817">
            <v>18.5</v>
          </cell>
        </row>
        <row r="818">
          <cell r="A818">
            <v>44844</v>
          </cell>
          <cell r="B818" t="str">
            <v>CERAMICA 20x20cm PORTOBELLO PARA PISO DECK</v>
          </cell>
          <cell r="C818" t="str">
            <v>M2</v>
          </cell>
          <cell r="D818">
            <v>21</v>
          </cell>
        </row>
        <row r="819">
          <cell r="A819">
            <v>70100</v>
          </cell>
          <cell r="B819" t="str">
            <v>CERAMICA 20x20cm PORTOBELLO RIVERA VERDE</v>
          </cell>
          <cell r="C819" t="str">
            <v>M2</v>
          </cell>
          <cell r="D819">
            <v>16.399999999999999</v>
          </cell>
        </row>
        <row r="820">
          <cell r="A820">
            <v>17162</v>
          </cell>
          <cell r="B820" t="str">
            <v>CERAMICA 20x20cm STRUFALDI CINZA</v>
          </cell>
          <cell r="C820" t="str">
            <v>M2</v>
          </cell>
          <cell r="D820">
            <v>26.4</v>
          </cell>
        </row>
        <row r="821">
          <cell r="A821">
            <v>80913</v>
          </cell>
          <cell r="B821" t="str">
            <v>CERAMICA 20x20cm WHITE BISOTE LUX PORTINARI</v>
          </cell>
          <cell r="C821" t="str">
            <v>M2</v>
          </cell>
          <cell r="D821">
            <v>16.8</v>
          </cell>
        </row>
        <row r="822">
          <cell r="A822">
            <v>28405</v>
          </cell>
          <cell r="B822" t="str">
            <v>CERAMICA 20x25cm CRECRISA EXTRA (20un/m2)</v>
          </cell>
          <cell r="C822" t="str">
            <v>M2</v>
          </cell>
          <cell r="D822">
            <v>17.899999999999999</v>
          </cell>
        </row>
        <row r="823">
          <cell r="A823">
            <v>554</v>
          </cell>
          <cell r="B823" t="str">
            <v>CERAMICA 20x30cm ALMOND BASIC</v>
          </cell>
          <cell r="C823" t="str">
            <v>M2</v>
          </cell>
          <cell r="D823">
            <v>21.6</v>
          </cell>
        </row>
        <row r="824">
          <cell r="A824">
            <v>17161</v>
          </cell>
          <cell r="B824" t="str">
            <v>CERAMICA 20x30cm AZUL COBALTO GAIL (16,7un/m2)</v>
          </cell>
          <cell r="C824" t="str">
            <v>M2</v>
          </cell>
          <cell r="D824">
            <v>46.84</v>
          </cell>
        </row>
        <row r="825">
          <cell r="A825">
            <v>36019</v>
          </cell>
          <cell r="B825" t="str">
            <v>CERAMICA 20x30cm GAIL 1200</v>
          </cell>
          <cell r="C825" t="str">
            <v>M2</v>
          </cell>
          <cell r="D825">
            <v>43.2</v>
          </cell>
        </row>
        <row r="826">
          <cell r="A826">
            <v>33142</v>
          </cell>
          <cell r="B826" t="str">
            <v>CERAMICA 20x30cm ICF SAN REMI</v>
          </cell>
          <cell r="C826" t="str">
            <v>M2</v>
          </cell>
          <cell r="D826">
            <v>10.7</v>
          </cell>
        </row>
        <row r="827">
          <cell r="A827">
            <v>33143</v>
          </cell>
          <cell r="B827" t="str">
            <v>CERAMICA 20x30cm ICF STYLUS</v>
          </cell>
          <cell r="C827" t="str">
            <v>M2</v>
          </cell>
          <cell r="D827">
            <v>12.18</v>
          </cell>
        </row>
        <row r="828">
          <cell r="A828">
            <v>34544</v>
          </cell>
          <cell r="B828" t="str">
            <v>CERAMICA 20x30cm PORTOBELLO TAURUS CARGA PESADA</v>
          </cell>
          <cell r="C828" t="str">
            <v>M2</v>
          </cell>
          <cell r="D828">
            <v>16.2</v>
          </cell>
        </row>
        <row r="829">
          <cell r="A829">
            <v>37811</v>
          </cell>
          <cell r="B829" t="str">
            <v>CERAMICA 20x30cm TRAVERTINE BONE PORTOBELLO</v>
          </cell>
          <cell r="C829" t="str">
            <v>M2</v>
          </cell>
          <cell r="D829">
            <v>19.8</v>
          </cell>
        </row>
        <row r="830">
          <cell r="A830">
            <v>7011</v>
          </cell>
          <cell r="B830" t="str">
            <v>CERAMICA 20x30cm WHITE WAVE LUX  PORTINARI</v>
          </cell>
          <cell r="C830" t="str">
            <v>M2</v>
          </cell>
          <cell r="D830">
            <v>23.35</v>
          </cell>
        </row>
        <row r="831">
          <cell r="A831">
            <v>28159</v>
          </cell>
          <cell r="B831" t="str">
            <v>CERAMICA 25x34cm INCEPA DECORA ACQUA (11,76un/m2)</v>
          </cell>
          <cell r="C831" t="str">
            <v>M2</v>
          </cell>
          <cell r="D831">
            <v>22.6</v>
          </cell>
        </row>
        <row r="832">
          <cell r="A832">
            <v>70218</v>
          </cell>
          <cell r="B832" t="str">
            <v>CERAMICA 25x34cm LINHA COORDENADA INCEFRA</v>
          </cell>
          <cell r="C832" t="str">
            <v>M2</v>
          </cell>
          <cell r="D832">
            <v>9.5</v>
          </cell>
        </row>
        <row r="833">
          <cell r="A833">
            <v>11603</v>
          </cell>
          <cell r="B833" t="str">
            <v>CERAMICA 25x35cm BIANCOGRES NAPOLI SNOW (11,43un/m2)</v>
          </cell>
          <cell r="C833" t="str">
            <v>M2</v>
          </cell>
          <cell r="D833">
            <v>15.6</v>
          </cell>
        </row>
        <row r="834">
          <cell r="A834">
            <v>20057</v>
          </cell>
          <cell r="B834" t="str">
            <v>CERAMICA 25x7cm INDAIATUBA ESMALTADA EXTRA (57,1un/m2)</v>
          </cell>
          <cell r="C834" t="str">
            <v>M2</v>
          </cell>
          <cell r="D834">
            <v>13</v>
          </cell>
        </row>
        <row r="835">
          <cell r="A835">
            <v>30156</v>
          </cell>
          <cell r="B835" t="str">
            <v>CERAMICA 29,5x29,5cm C.PESADA PORTOBELLO (11,5un/m2)</v>
          </cell>
          <cell r="C835" t="str">
            <v>M2</v>
          </cell>
          <cell r="D835">
            <v>17.8</v>
          </cell>
        </row>
        <row r="836">
          <cell r="A836">
            <v>3733</v>
          </cell>
          <cell r="B836" t="str">
            <v>CERAMICA 29,5x29,5cm PORTOBELLO ARQUITETO BEJE</v>
          </cell>
          <cell r="C836" t="str">
            <v>M2</v>
          </cell>
          <cell r="D836">
            <v>18.8</v>
          </cell>
        </row>
        <row r="837">
          <cell r="A837">
            <v>11604</v>
          </cell>
          <cell r="B837" t="str">
            <v>CERAMICA 29,5x29,5cm PORTOBELLO CARGA PESADA</v>
          </cell>
          <cell r="C837" t="str">
            <v>M2</v>
          </cell>
          <cell r="D837">
            <v>20.36</v>
          </cell>
        </row>
        <row r="838">
          <cell r="A838">
            <v>44848</v>
          </cell>
          <cell r="B838" t="str">
            <v>CERAMICA 29,5x329.5cm PORTOBELLO FERRARA BONE</v>
          </cell>
          <cell r="C838" t="str">
            <v>M2</v>
          </cell>
          <cell r="D838">
            <v>21</v>
          </cell>
        </row>
        <row r="839">
          <cell r="A839">
            <v>1162</v>
          </cell>
          <cell r="B839" t="str">
            <v>CERAMICA 30x30cm ALTA RESISTENCIA CECRISA (11,1un/m2)</v>
          </cell>
          <cell r="C839" t="str">
            <v>M2</v>
          </cell>
          <cell r="D839">
            <v>20</v>
          </cell>
        </row>
        <row r="840">
          <cell r="A840">
            <v>970</v>
          </cell>
          <cell r="B840" t="str">
            <v>CERAMICA 30x30cm CEDASA ESMALTADA</v>
          </cell>
          <cell r="C840" t="str">
            <v>M2</v>
          </cell>
          <cell r="D840">
            <v>10.6</v>
          </cell>
        </row>
        <row r="841">
          <cell r="A841">
            <v>22822</v>
          </cell>
          <cell r="B841" t="str">
            <v>CERAMICA 30x30cm ELIANE AUTM WHITE</v>
          </cell>
          <cell r="C841" t="str">
            <v>M2</v>
          </cell>
          <cell r="D841">
            <v>13.9</v>
          </cell>
        </row>
        <row r="842">
          <cell r="A842">
            <v>40534</v>
          </cell>
          <cell r="B842" t="str">
            <v>CERAMICA 30x30cm ESMALTADO - CERAL</v>
          </cell>
          <cell r="C842" t="str">
            <v>M2</v>
          </cell>
          <cell r="D842">
            <v>11.2</v>
          </cell>
        </row>
        <row r="843">
          <cell r="A843">
            <v>28203</v>
          </cell>
          <cell r="B843" t="str">
            <v>CERAMICA 30x30cm FORMIGRES CORDOBA</v>
          </cell>
          <cell r="C843" t="str">
            <v>M2</v>
          </cell>
          <cell r="D843">
            <v>12.6</v>
          </cell>
        </row>
        <row r="844">
          <cell r="A844">
            <v>28411</v>
          </cell>
          <cell r="B844" t="str">
            <v>CERAMICA 30x30cm INCEPA</v>
          </cell>
          <cell r="C844" t="str">
            <v>M2</v>
          </cell>
          <cell r="D844">
            <v>14.5</v>
          </cell>
        </row>
        <row r="845">
          <cell r="A845">
            <v>37801</v>
          </cell>
          <cell r="B845" t="str">
            <v>CERAMICA 30x30cm NATAN GREEN PORTOBELLO</v>
          </cell>
          <cell r="C845" t="str">
            <v>M2</v>
          </cell>
          <cell r="D845">
            <v>15.1</v>
          </cell>
        </row>
        <row r="846">
          <cell r="A846">
            <v>62119</v>
          </cell>
          <cell r="B846" t="str">
            <v>CERAMICA 30x30cm PISO CECRISA ISLANDIA</v>
          </cell>
          <cell r="C846" t="str">
            <v>M2</v>
          </cell>
          <cell r="D846">
            <v>32.9</v>
          </cell>
        </row>
        <row r="847">
          <cell r="A847">
            <v>70098</v>
          </cell>
          <cell r="B847" t="str">
            <v>CERAMICA 30x30cm PORTOBELLO PORTILLO WHITE-M2</v>
          </cell>
          <cell r="C847" t="str">
            <v>M2</v>
          </cell>
          <cell r="D847">
            <v>19</v>
          </cell>
        </row>
        <row r="848">
          <cell r="A848">
            <v>77167</v>
          </cell>
          <cell r="B848" t="str">
            <v>CERAMICA 30x40cm ANTARTIDA  PORTOBELLO (8 3un/m2)</v>
          </cell>
          <cell r="C848" t="str">
            <v>M2</v>
          </cell>
          <cell r="D848">
            <v>19.899999999999999</v>
          </cell>
        </row>
        <row r="849">
          <cell r="A849">
            <v>62127</v>
          </cell>
          <cell r="B849" t="str">
            <v>CERAMICA 31,5x49cm INCEFRA EXTRA (6,49un/m2)</v>
          </cell>
          <cell r="C849" t="str">
            <v>M2</v>
          </cell>
          <cell r="D849">
            <v>11.2</v>
          </cell>
        </row>
        <row r="850">
          <cell r="A850">
            <v>1409</v>
          </cell>
          <cell r="B850" t="str">
            <v>CERAMICA 31X42cmCRISTAL GYOTOKU</v>
          </cell>
          <cell r="C850" t="str">
            <v>M2</v>
          </cell>
          <cell r="D850">
            <v>18.899999999999999</v>
          </cell>
        </row>
        <row r="851">
          <cell r="A851">
            <v>11784</v>
          </cell>
          <cell r="B851" t="str">
            <v>CERAMICA 31x31cm GYOTOKU DIAMANTE</v>
          </cell>
          <cell r="C851" t="str">
            <v>M2</v>
          </cell>
          <cell r="D851">
            <v>21.5</v>
          </cell>
        </row>
        <row r="852">
          <cell r="A852">
            <v>28205</v>
          </cell>
          <cell r="B852" t="str">
            <v>CERAMICA 32,5x57cm ELIANE FRAPHOS GRAY</v>
          </cell>
          <cell r="C852" t="str">
            <v>M2</v>
          </cell>
          <cell r="D852">
            <v>57.65</v>
          </cell>
        </row>
        <row r="853">
          <cell r="A853">
            <v>28224</v>
          </cell>
          <cell r="B853" t="str">
            <v>CERAMICA 32x55cm BIANCOGRES BOTICINO BEJE (5,68un/m2)</v>
          </cell>
          <cell r="C853" t="str">
            <v>M2</v>
          </cell>
          <cell r="D853">
            <v>19.8</v>
          </cell>
        </row>
        <row r="854">
          <cell r="A854">
            <v>38811</v>
          </cell>
          <cell r="B854" t="str">
            <v>CERAMICA 33,0x33,0 INCEFRA REF. 30270 (6,49un/m2)</v>
          </cell>
          <cell r="C854" t="str">
            <v>M2</v>
          </cell>
          <cell r="D854">
            <v>10.9</v>
          </cell>
        </row>
        <row r="855">
          <cell r="A855">
            <v>60011</v>
          </cell>
          <cell r="B855" t="str">
            <v>CERAMICA 33x33cm ELIANE EXTRA PEI-III</v>
          </cell>
          <cell r="C855" t="str">
            <v>M2</v>
          </cell>
          <cell r="D855">
            <v>24.9</v>
          </cell>
        </row>
        <row r="856">
          <cell r="A856">
            <v>28164</v>
          </cell>
          <cell r="B856" t="str">
            <v>CERAMICA 33x33cm FORMIGRES TIERRA 700</v>
          </cell>
          <cell r="C856" t="str">
            <v>M2</v>
          </cell>
          <cell r="D856">
            <v>14.4</v>
          </cell>
        </row>
        <row r="857">
          <cell r="A857">
            <v>11610</v>
          </cell>
          <cell r="B857" t="str">
            <v>CERAMICA 33x33cm INCEPA CANNES SNOW</v>
          </cell>
          <cell r="C857" t="str">
            <v>M2</v>
          </cell>
          <cell r="D857">
            <v>17.899999999999999</v>
          </cell>
        </row>
        <row r="858">
          <cell r="A858">
            <v>3735</v>
          </cell>
          <cell r="B858" t="str">
            <v>CERAMICA 33x33cm INCEPA DECORA ANIL (10,4un/m2)</v>
          </cell>
          <cell r="C858" t="str">
            <v>M2</v>
          </cell>
          <cell r="D858">
            <v>22</v>
          </cell>
        </row>
        <row r="859">
          <cell r="A859">
            <v>28071</v>
          </cell>
          <cell r="B859" t="str">
            <v>CERAMICA 33x33cm INCEPA PAXIS AREIA</v>
          </cell>
          <cell r="C859" t="str">
            <v>M2</v>
          </cell>
          <cell r="D859">
            <v>14.9</v>
          </cell>
        </row>
        <row r="860">
          <cell r="A860">
            <v>33145</v>
          </cell>
          <cell r="B860" t="str">
            <v>CERAMICA 33x33cm ITAGRES ILHEUS WHITE</v>
          </cell>
          <cell r="C860" t="str">
            <v>M2</v>
          </cell>
          <cell r="D860">
            <v>40.200000000000003</v>
          </cell>
        </row>
        <row r="861">
          <cell r="A861">
            <v>62123</v>
          </cell>
          <cell r="B861" t="str">
            <v>CERAMICA 33x33cm PISO ELIANE ATLANTIDA CHAMPAGNE</v>
          </cell>
          <cell r="C861" t="str">
            <v>M2</v>
          </cell>
          <cell r="D861">
            <v>15.4</v>
          </cell>
        </row>
        <row r="862">
          <cell r="A862">
            <v>33140</v>
          </cell>
          <cell r="B862" t="str">
            <v>CERAMICA 33x33cm PISO FORMIGRES 770</v>
          </cell>
          <cell r="C862" t="str">
            <v>M2</v>
          </cell>
          <cell r="D862">
            <v>9.43</v>
          </cell>
        </row>
        <row r="863">
          <cell r="A863">
            <v>28163</v>
          </cell>
          <cell r="B863" t="str">
            <v>CERAMICA 33x33cm PISO INCEPA CANNYON</v>
          </cell>
          <cell r="C863" t="str">
            <v>M2</v>
          </cell>
          <cell r="D863">
            <v>15.4</v>
          </cell>
        </row>
        <row r="864">
          <cell r="A864">
            <v>13778</v>
          </cell>
          <cell r="B864" t="str">
            <v>CERAMICA 34x34cm CHIARELLI 3437/3439 ATENAS</v>
          </cell>
          <cell r="C864" t="str">
            <v>M2</v>
          </cell>
          <cell r="D864">
            <v>15.9</v>
          </cell>
        </row>
        <row r="865">
          <cell r="A865">
            <v>87816</v>
          </cell>
          <cell r="B865" t="str">
            <v>CERAMICA 34x34cm CHIARELLI EXTRA MONACO (8,65un/m2)</v>
          </cell>
          <cell r="C865" t="str">
            <v>M2</v>
          </cell>
          <cell r="D865">
            <v>16.649999999999999</v>
          </cell>
        </row>
        <row r="866">
          <cell r="A866">
            <v>33141</v>
          </cell>
          <cell r="B866" t="str">
            <v>CERAMICA 34x34cm ITAGRES EXTRA (8,65un/m2)</v>
          </cell>
          <cell r="C866" t="str">
            <v>M2</v>
          </cell>
          <cell r="D866">
            <v>12.9</v>
          </cell>
        </row>
        <row r="867">
          <cell r="A867">
            <v>32135</v>
          </cell>
          <cell r="B867" t="str">
            <v>CERAMICA 34x34cm PISO ITAGRES IBIZA GRAY</v>
          </cell>
          <cell r="C867" t="str">
            <v>M2</v>
          </cell>
          <cell r="D867">
            <v>13.6</v>
          </cell>
        </row>
        <row r="868">
          <cell r="A868">
            <v>33138</v>
          </cell>
          <cell r="B868" t="str">
            <v>CERAMICA 34x50cm CHIARELLI MAIORCA GRAFITE</v>
          </cell>
          <cell r="C868" t="str">
            <v>M2</v>
          </cell>
          <cell r="D868">
            <v>22.8</v>
          </cell>
        </row>
        <row r="869">
          <cell r="A869">
            <v>33137</v>
          </cell>
          <cell r="B869" t="str">
            <v>CERAMICA 34x50cm CHIARELLI VIME BEJE (5,88 un/m2)</v>
          </cell>
          <cell r="C869" t="str">
            <v>M2</v>
          </cell>
          <cell r="D869">
            <v>22.4</v>
          </cell>
        </row>
        <row r="870">
          <cell r="A870">
            <v>8520</v>
          </cell>
          <cell r="B870" t="str">
            <v>CERAMICA 36x52cm DELTA DURAGRES SAARA (5,35un/m2)</v>
          </cell>
          <cell r="C870" t="str">
            <v>M2</v>
          </cell>
          <cell r="D870">
            <v>11.9</v>
          </cell>
        </row>
        <row r="871">
          <cell r="A871">
            <v>6519</v>
          </cell>
          <cell r="B871" t="str">
            <v>CERAMICA 40,8x40,8cm CEUSA</v>
          </cell>
          <cell r="C871" t="str">
            <v>M2</v>
          </cell>
          <cell r="D871">
            <v>21.5</v>
          </cell>
        </row>
        <row r="872">
          <cell r="A872">
            <v>38129</v>
          </cell>
          <cell r="B872" t="str">
            <v>CERAMICA 40x40cm DELTA DURAGRES STILO (5,35un/m2)</v>
          </cell>
          <cell r="C872" t="str">
            <v>M2</v>
          </cell>
          <cell r="D872">
            <v>22.9</v>
          </cell>
        </row>
        <row r="873">
          <cell r="A873">
            <v>32131</v>
          </cell>
          <cell r="B873" t="str">
            <v>CERAMICA 41x41cm PISO BATSTELLA CORINO BEJE</v>
          </cell>
          <cell r="C873" t="str">
            <v>M2</v>
          </cell>
          <cell r="D873">
            <v>18.899999999999999</v>
          </cell>
        </row>
        <row r="874">
          <cell r="A874">
            <v>3924</v>
          </cell>
          <cell r="B874" t="str">
            <v>CERAMICA 41x41cm REF 4248 UNIGRES</v>
          </cell>
          <cell r="C874" t="str">
            <v>M2</v>
          </cell>
          <cell r="D874">
            <v>11.3</v>
          </cell>
        </row>
        <row r="875">
          <cell r="A875">
            <v>21825</v>
          </cell>
          <cell r="B875" t="str">
            <v>CERAMICA 43x43cm CHIARELLI SPAZIO</v>
          </cell>
          <cell r="C875" t="str">
            <v>M2</v>
          </cell>
          <cell r="D875">
            <v>12.96</v>
          </cell>
        </row>
        <row r="876">
          <cell r="A876">
            <v>37803</v>
          </cell>
          <cell r="B876" t="str">
            <v>CERAMICA 44x44cm LEF 4465 ANTI DERRAPANTE (5,16un/m2)</v>
          </cell>
          <cell r="C876" t="str">
            <v>M2</v>
          </cell>
          <cell r="D876">
            <v>17.13</v>
          </cell>
        </row>
        <row r="877">
          <cell r="A877">
            <v>70216</v>
          </cell>
          <cell r="B877" t="str">
            <v>CERAMICA 45x30cm BIANCO MATTE</v>
          </cell>
          <cell r="C877" t="str">
            <v>M2</v>
          </cell>
          <cell r="D877">
            <v>29.9</v>
          </cell>
        </row>
        <row r="878">
          <cell r="A878">
            <v>37804</v>
          </cell>
          <cell r="B878" t="str">
            <v>CERAMICA 45x45cm PORTOBELLO MEADOW SAND</v>
          </cell>
          <cell r="C878" t="str">
            <v>M2</v>
          </cell>
          <cell r="D878">
            <v>24.9</v>
          </cell>
        </row>
        <row r="879">
          <cell r="A879">
            <v>5860</v>
          </cell>
          <cell r="B879" t="str">
            <v>CERAMICA 52x36cm DELTA DC 52545-A (4,97un/m2)</v>
          </cell>
          <cell r="C879" t="str">
            <v>M2</v>
          </cell>
          <cell r="D879">
            <v>60.1</v>
          </cell>
        </row>
        <row r="880">
          <cell r="A880">
            <v>11081</v>
          </cell>
          <cell r="B880" t="str">
            <v>CERAMICA 5x15cm GAIL ANTI DERRAPANTE (133un/m2)</v>
          </cell>
          <cell r="C880" t="str">
            <v>M2</v>
          </cell>
          <cell r="D880">
            <v>18.260000000000002</v>
          </cell>
        </row>
        <row r="881">
          <cell r="A881">
            <v>66263</v>
          </cell>
          <cell r="B881" t="str">
            <v>CERAMICA 6x6cm LINHA GEOMETRICA FUTURA</v>
          </cell>
          <cell r="C881" t="str">
            <v>M2</v>
          </cell>
          <cell r="D881">
            <v>16.100000000000001</v>
          </cell>
        </row>
        <row r="882">
          <cell r="A882">
            <v>55718</v>
          </cell>
          <cell r="B882" t="str">
            <v>CERAMICA 7,5x7,5cm ESMALTADA AMARELO SEM BRILHO</v>
          </cell>
          <cell r="C882" t="str">
            <v>M2</v>
          </cell>
          <cell r="D882">
            <v>20</v>
          </cell>
        </row>
        <row r="883">
          <cell r="A883">
            <v>30652</v>
          </cell>
          <cell r="B883" t="str">
            <v>CERAMICA 9,5X9,5 PORTOBELLO AZUL</v>
          </cell>
          <cell r="C883" t="str">
            <v>M2</v>
          </cell>
          <cell r="D883">
            <v>38.549999999999997</v>
          </cell>
        </row>
        <row r="884">
          <cell r="A884">
            <v>37815</v>
          </cell>
          <cell r="B884" t="str">
            <v xml:space="preserve">CERAMICA 9,5x9,5cm PORTOBELLO ARQUITETO LINHA ALUMINIO (100un/m2)  </v>
          </cell>
          <cell r="C884" t="str">
            <v>M2</v>
          </cell>
          <cell r="D884">
            <v>31.3</v>
          </cell>
        </row>
        <row r="885">
          <cell r="A885">
            <v>30656</v>
          </cell>
          <cell r="B885" t="str">
            <v>CERAMICA 9,5x9,5cm PORTOBELLO ARQUITETO VERDE CLARO</v>
          </cell>
          <cell r="C885" t="str">
            <v>M2</v>
          </cell>
          <cell r="D885">
            <v>33.200000000000003</v>
          </cell>
        </row>
        <row r="886">
          <cell r="A886">
            <v>38128</v>
          </cell>
          <cell r="B886" t="str">
            <v>CERAMICA 9,5x9,5cm PORTOBELLO AZUL CLARO (111un/m2)</v>
          </cell>
          <cell r="C886" t="str">
            <v>M2</v>
          </cell>
          <cell r="D886">
            <v>29.95</v>
          </cell>
        </row>
        <row r="887">
          <cell r="A887">
            <v>11405</v>
          </cell>
          <cell r="B887" t="str">
            <v>CERAMICA 9,5x9,5cm PORTOBELLO COLADA EMBOCO-M2</v>
          </cell>
          <cell r="C887" t="str">
            <v>M2</v>
          </cell>
          <cell r="D887">
            <v>33.700000000000003</v>
          </cell>
        </row>
        <row r="888">
          <cell r="A888">
            <v>5080</v>
          </cell>
          <cell r="B888" t="str">
            <v>CERAMICA CECRISA REVESTIMENTO BISOTADO 20x20cm</v>
          </cell>
          <cell r="C888" t="str">
            <v>M2</v>
          </cell>
          <cell r="D888">
            <v>21.88</v>
          </cell>
        </row>
        <row r="889">
          <cell r="A889">
            <v>532</v>
          </cell>
          <cell r="B889" t="str">
            <v>CERAMICA ELIANE LINHA CAMBURI BRANCO 31x31cm</v>
          </cell>
          <cell r="C889" t="str">
            <v>M2</v>
          </cell>
          <cell r="D889">
            <v>20.94</v>
          </cell>
        </row>
        <row r="890">
          <cell r="A890">
            <v>2197</v>
          </cell>
          <cell r="B890" t="str">
            <v>CERAMICA ELIANE LINHA CARGO PLUS COR GRAFITE 31x31cm</v>
          </cell>
          <cell r="C890" t="str">
            <v>M2</v>
          </cell>
          <cell r="D890">
            <v>25.1</v>
          </cell>
        </row>
        <row r="891">
          <cell r="A891">
            <v>1000</v>
          </cell>
          <cell r="B891" t="str">
            <v>CERAMICA ESMALTADA 10x10cm (100un/m2)</v>
          </cell>
          <cell r="C891" t="str">
            <v>M2</v>
          </cell>
          <cell r="D891">
            <v>19.899999999999999</v>
          </cell>
        </row>
        <row r="892">
          <cell r="A892">
            <v>3768</v>
          </cell>
          <cell r="B892" t="str">
            <v>CERAMICA ESMALTADA 20x20cm LINHA PEI-III</v>
          </cell>
          <cell r="C892" t="str">
            <v>M2</v>
          </cell>
          <cell r="D892">
            <v>16.8</v>
          </cell>
        </row>
        <row r="893">
          <cell r="A893">
            <v>5861</v>
          </cell>
          <cell r="B893" t="str">
            <v>CERAMICA FAIXA HIDRYA BLUE 8X30 (PCT 4 PECAS)</v>
          </cell>
          <cell r="C893" t="str">
            <v>UN</v>
          </cell>
          <cell r="D893">
            <v>10.050000000000001</v>
          </cell>
        </row>
        <row r="894">
          <cell r="A894">
            <v>79048</v>
          </cell>
          <cell r="B894" t="str">
            <v>CERAMICA REVESTIMENTO 20x30cm CECRISA  CAMPECHE</v>
          </cell>
          <cell r="C894" t="str">
            <v>M2</v>
          </cell>
          <cell r="D894">
            <v>11.9</v>
          </cell>
        </row>
        <row r="895">
          <cell r="A895">
            <v>11635</v>
          </cell>
          <cell r="B895" t="str">
            <v>CERAMICA REVESTIMENTO 20x33cm PORTOBELLO EXTRA</v>
          </cell>
          <cell r="C895" t="str">
            <v>M2</v>
          </cell>
          <cell r="D895">
            <v>10.8</v>
          </cell>
        </row>
        <row r="896">
          <cell r="A896">
            <v>70217</v>
          </cell>
          <cell r="B896" t="str">
            <v>CERAMICA REVESTIMENTO 21,5x31,5cm GERBI MARMO CINZA</v>
          </cell>
          <cell r="C896" t="str">
            <v>M2</v>
          </cell>
          <cell r="D896">
            <v>10.9</v>
          </cell>
        </row>
        <row r="897">
          <cell r="A897">
            <v>55712</v>
          </cell>
          <cell r="B897" t="str">
            <v xml:space="preserve">CERAMICA REVESTIMENTO 7,5x7,5cm PORTOBELLO (178,6un/m2)  </v>
          </cell>
          <cell r="C897" t="str">
            <v>M2</v>
          </cell>
          <cell r="D897">
            <v>29.9</v>
          </cell>
        </row>
        <row r="898">
          <cell r="A898">
            <v>17009</v>
          </cell>
          <cell r="B898" t="str">
            <v>CERAMICA REVESTIMENTO 7,5x71cm PORTOBELLO PRISMA SKY</v>
          </cell>
          <cell r="C898" t="str">
            <v>M2</v>
          </cell>
          <cell r="D898">
            <v>16.2</v>
          </cell>
        </row>
        <row r="899">
          <cell r="A899">
            <v>30805</v>
          </cell>
          <cell r="B899" t="str">
            <v>CHAPA ACO DOBRADO 1010/20 PARA ESTRUTURA DE COBERTURA</v>
          </cell>
          <cell r="C899" t="str">
            <v>KG</v>
          </cell>
          <cell r="D899">
            <v>3.31</v>
          </cell>
        </row>
        <row r="900">
          <cell r="A900">
            <v>206</v>
          </cell>
          <cell r="B900" t="str">
            <v>CHAPA ACO DOBRADO 150/60/20 TONELADA</v>
          </cell>
          <cell r="C900" t="str">
            <v>TN</v>
          </cell>
          <cell r="D900">
            <v>3310</v>
          </cell>
        </row>
        <row r="901">
          <cell r="A901">
            <v>31876</v>
          </cell>
          <cell r="B901" t="str">
            <v>CHAPA ACO ENRIGESSIDO SAC 41 # 8,0mm (62,246kg/m2)</v>
          </cell>
          <cell r="C901" t="str">
            <v>KG</v>
          </cell>
          <cell r="D901">
            <v>3.31</v>
          </cell>
        </row>
        <row r="902">
          <cell r="A902">
            <v>31859</v>
          </cell>
          <cell r="B902" t="str">
            <v>CHAPA ACO ENRIGESSIDO SAC 41 #25mm (200,00kg/m2)</v>
          </cell>
          <cell r="C902" t="str">
            <v>KG</v>
          </cell>
          <cell r="D902">
            <v>3.31</v>
          </cell>
        </row>
        <row r="903">
          <cell r="A903">
            <v>36849</v>
          </cell>
          <cell r="B903" t="str">
            <v>CHAPA ACO FINA A FRIO #16 1,50mm (12,00kg/m2)</v>
          </cell>
          <cell r="C903" t="str">
            <v>TN</v>
          </cell>
          <cell r="D903">
            <v>3700</v>
          </cell>
        </row>
        <row r="904">
          <cell r="A904">
            <v>36851</v>
          </cell>
          <cell r="B904" t="str">
            <v>CHAPA ACO FINA A FRIO #18 1,25mm (10,00kg/m2)</v>
          </cell>
          <cell r="C904" t="str">
            <v>TN</v>
          </cell>
          <cell r="D904">
            <v>38700</v>
          </cell>
        </row>
        <row r="905">
          <cell r="A905">
            <v>36852</v>
          </cell>
          <cell r="B905" t="str">
            <v>CHAPA ACO FINA A FRIO #20 0,90mm (7,20kg/m2)</v>
          </cell>
          <cell r="C905" t="str">
            <v>TN</v>
          </cell>
          <cell r="D905">
            <v>3700</v>
          </cell>
        </row>
        <row r="906">
          <cell r="A906">
            <v>36854</v>
          </cell>
          <cell r="B906" t="str">
            <v>CHAPA ACO FINA A FRIO #24 0,60mm (4,80kg/m2)</v>
          </cell>
          <cell r="C906" t="str">
            <v>TN</v>
          </cell>
          <cell r="D906">
            <v>3700</v>
          </cell>
        </row>
        <row r="907">
          <cell r="A907">
            <v>78860</v>
          </cell>
          <cell r="B907" t="str">
            <v>CHAPA ACO FINA A FRIO #24 0,60mm (4,80kg/m2)</v>
          </cell>
          <cell r="C907" t="str">
            <v>KG</v>
          </cell>
          <cell r="D907">
            <v>3.7</v>
          </cell>
        </row>
        <row r="908">
          <cell r="A908">
            <v>36855</v>
          </cell>
          <cell r="B908" t="str">
            <v>CHAPA ACO FINA A FRIO #26 0,45mm (3.60kg/m2)</v>
          </cell>
          <cell r="C908" t="str">
            <v>TN</v>
          </cell>
          <cell r="D908">
            <v>3700</v>
          </cell>
        </row>
        <row r="909">
          <cell r="A909">
            <v>470</v>
          </cell>
          <cell r="B909" t="str">
            <v>CHAPA ACO FINA A FRIO #30 0,30mm (2,40kg/m2)</v>
          </cell>
          <cell r="C909" t="str">
            <v>KG</v>
          </cell>
          <cell r="D909">
            <v>3.7</v>
          </cell>
        </row>
        <row r="910">
          <cell r="A910">
            <v>36847</v>
          </cell>
          <cell r="B910" t="str">
            <v>CHAPA ACO FINA A QUENTE #13 2,25mm (18,00kg/m2)</v>
          </cell>
          <cell r="C910" t="str">
            <v>TN</v>
          </cell>
          <cell r="D910">
            <v>2830</v>
          </cell>
        </row>
        <row r="911">
          <cell r="A911">
            <v>3082</v>
          </cell>
          <cell r="B911" t="str">
            <v>CHAPA ACO FINA A QUENTE 3/16" 4,75mm (38,00Kg/m2)</v>
          </cell>
          <cell r="C911" t="str">
            <v>TN</v>
          </cell>
          <cell r="D911">
            <v>2830</v>
          </cell>
        </row>
        <row r="912">
          <cell r="A912">
            <v>585</v>
          </cell>
          <cell r="B912" t="str">
            <v>CHAPA ACO FINA A QUENTE 3/16" 4,75mm (38,00kg/m2)</v>
          </cell>
          <cell r="C912" t="str">
            <v>KG</v>
          </cell>
          <cell r="D912">
            <v>2.83</v>
          </cell>
        </row>
        <row r="913">
          <cell r="A913">
            <v>8288</v>
          </cell>
          <cell r="B913" t="str">
            <v>CHAPA ACO GROSSA 1.1/2" 38,10mm 6,0x2,44m(298,70kg/m2)</v>
          </cell>
          <cell r="C913" t="str">
            <v>KG</v>
          </cell>
          <cell r="D913">
            <v>2.83</v>
          </cell>
        </row>
        <row r="914">
          <cell r="A914">
            <v>3087</v>
          </cell>
          <cell r="B914" t="str">
            <v>CHAPA ACO GROSSA 1.3/8" 34,93mm 6,0x2,44m(273,90kg/m2)</v>
          </cell>
          <cell r="C914" t="str">
            <v>TN</v>
          </cell>
          <cell r="D914">
            <v>2830</v>
          </cell>
        </row>
        <row r="915">
          <cell r="A915">
            <v>407</v>
          </cell>
          <cell r="B915" t="str">
            <v>CHAPA ACO GROSSA 1/4" 6,35mm (49,78Kg/m2)</v>
          </cell>
          <cell r="C915" t="str">
            <v>KG</v>
          </cell>
          <cell r="D915">
            <v>2.83</v>
          </cell>
        </row>
        <row r="916">
          <cell r="A916">
            <v>3078</v>
          </cell>
          <cell r="B916" t="str">
            <v>CHAPA ACO GROSSA 1/4" 6,35mm (49,78kg/m2)</v>
          </cell>
          <cell r="C916" t="str">
            <v>TN</v>
          </cell>
          <cell r="D916">
            <v>2830</v>
          </cell>
        </row>
        <row r="917">
          <cell r="A917">
            <v>6322</v>
          </cell>
          <cell r="B917" t="str">
            <v>CHAPA ACO GROSSA 3/8" 9,52mm 6,0x2,44m(74,72kg/m2)</v>
          </cell>
          <cell r="C917" t="str">
            <v>KG</v>
          </cell>
          <cell r="D917">
            <v>2.83</v>
          </cell>
        </row>
        <row r="918">
          <cell r="A918">
            <v>3088</v>
          </cell>
          <cell r="B918" t="str">
            <v>CHAPA ACO GROSSA 5/8" 15,87mm (124,50kg/m2)</v>
          </cell>
          <cell r="C918" t="str">
            <v>TN</v>
          </cell>
          <cell r="D918">
            <v>2830</v>
          </cell>
        </row>
        <row r="919">
          <cell r="A919">
            <v>40012</v>
          </cell>
          <cell r="B919" t="str">
            <v>CHAPA ACO INOXIDAVEL 304 No.16 (8,06kg/m2)</v>
          </cell>
          <cell r="C919" t="str">
            <v>KG</v>
          </cell>
          <cell r="D919">
            <v>28.82</v>
          </cell>
        </row>
        <row r="920">
          <cell r="A920">
            <v>4404</v>
          </cell>
          <cell r="B920" t="str">
            <v>CHAPA ACO XADREZ 3/16" (44,00kg/m2)</v>
          </cell>
          <cell r="C920" t="str">
            <v>KG</v>
          </cell>
          <cell r="D920">
            <v>3.78</v>
          </cell>
        </row>
        <row r="921">
          <cell r="A921">
            <v>8978</v>
          </cell>
          <cell r="B921" t="str">
            <v>CHAPA ACRILICA 4mm</v>
          </cell>
          <cell r="C921" t="str">
            <v>M2</v>
          </cell>
          <cell r="D921">
            <v>75.12</v>
          </cell>
        </row>
        <row r="922">
          <cell r="A922">
            <v>7180</v>
          </cell>
          <cell r="B922" t="str">
            <v>CHAPA ALUMINIO NATURAL 0,5mm (1,647kg/m2)</v>
          </cell>
          <cell r="C922" t="str">
            <v>M2</v>
          </cell>
          <cell r="D922">
            <v>46.12</v>
          </cell>
        </row>
        <row r="923">
          <cell r="A923">
            <v>1510</v>
          </cell>
          <cell r="B923" t="str">
            <v>CHAPA CLIMATEX 4mm</v>
          </cell>
          <cell r="C923" t="str">
            <v>M2</v>
          </cell>
          <cell r="D923">
            <v>12.32</v>
          </cell>
        </row>
        <row r="924">
          <cell r="A924">
            <v>4142</v>
          </cell>
          <cell r="B924" t="str">
            <v>CHAPA COBRE 1,5mm</v>
          </cell>
          <cell r="C924" t="str">
            <v>KG</v>
          </cell>
          <cell r="D924">
            <v>26.25</v>
          </cell>
        </row>
        <row r="925">
          <cell r="A925">
            <v>80012</v>
          </cell>
          <cell r="B925" t="str">
            <v>CHAPA EUCATEX ISOLANTE NATURAL 4mm x 1,22x2,44m</v>
          </cell>
          <cell r="C925" t="str">
            <v>M2</v>
          </cell>
          <cell r="D925">
            <v>10.56</v>
          </cell>
        </row>
        <row r="926">
          <cell r="A926">
            <v>2051</v>
          </cell>
          <cell r="B926" t="str">
            <v>CHAPA FIBRAROC 4mm</v>
          </cell>
          <cell r="C926" t="str">
            <v>M2</v>
          </cell>
          <cell r="D926">
            <v>23.36</v>
          </cell>
        </row>
        <row r="927">
          <cell r="A927">
            <v>10942</v>
          </cell>
          <cell r="B927" t="str">
            <v>CHAPA GALVANIZADA #22 600mm x 0,80m (6,40kg/m2)</v>
          </cell>
          <cell r="C927" t="str">
            <v>KG</v>
          </cell>
          <cell r="D927">
            <v>4.37</v>
          </cell>
        </row>
        <row r="928">
          <cell r="A928">
            <v>14226</v>
          </cell>
          <cell r="B928" t="str">
            <v>CHAPA GALVANIZADA #24 600mm x 0,65mm (5,20kg/m2)</v>
          </cell>
          <cell r="C928" t="str">
            <v>KG</v>
          </cell>
          <cell r="D928">
            <v>4.37</v>
          </cell>
        </row>
        <row r="929">
          <cell r="A929">
            <v>10943</v>
          </cell>
          <cell r="B929" t="str">
            <v>CHAPA GALVANIZADA #26 600mm x 0,50mmm (4,00kg/m2)</v>
          </cell>
          <cell r="C929" t="str">
            <v>KG</v>
          </cell>
          <cell r="D929">
            <v>4.37</v>
          </cell>
        </row>
        <row r="930">
          <cell r="A930">
            <v>12044</v>
          </cell>
          <cell r="B930" t="str">
            <v>CHAVE BOIA MAGNETICA SUPERIOR 10A</v>
          </cell>
          <cell r="C930" t="str">
            <v>UN</v>
          </cell>
          <cell r="D930">
            <v>68</v>
          </cell>
        </row>
        <row r="931">
          <cell r="A931">
            <v>3298</v>
          </cell>
          <cell r="B931" t="str">
            <v>CHAVE CONEXAO INCENDIO BS45 2.1/2" TIPO STORTZ</v>
          </cell>
          <cell r="C931" t="str">
            <v>UN</v>
          </cell>
          <cell r="D931">
            <v>48</v>
          </cell>
        </row>
        <row r="932">
          <cell r="A932">
            <v>2209</v>
          </cell>
          <cell r="B932" t="str">
            <v>CHAVE DE FLUXO C/MEMBRANA P/RETARDO PNEUMATICO 1/2"</v>
          </cell>
          <cell r="C932" t="str">
            <v>UN</v>
          </cell>
          <cell r="D932">
            <v>1028.51</v>
          </cell>
        </row>
        <row r="933">
          <cell r="A933">
            <v>3585</v>
          </cell>
          <cell r="B933" t="str">
            <v>CHAVE FACA 250A</v>
          </cell>
          <cell r="C933" t="str">
            <v>UN</v>
          </cell>
          <cell r="D933">
            <v>96</v>
          </cell>
        </row>
        <row r="934">
          <cell r="A934">
            <v>6639</v>
          </cell>
          <cell r="B934" t="str">
            <v>CHAVE FUSIVEL 400A</v>
          </cell>
          <cell r="C934" t="str">
            <v>UN</v>
          </cell>
          <cell r="D934">
            <v>6236</v>
          </cell>
        </row>
        <row r="935">
          <cell r="A935">
            <v>31052</v>
          </cell>
          <cell r="B935" t="str">
            <v>CHAVE INGLESA 10"</v>
          </cell>
          <cell r="C935" t="str">
            <v>UN</v>
          </cell>
          <cell r="D935">
            <v>18</v>
          </cell>
        </row>
        <row r="936">
          <cell r="A936">
            <v>4047</v>
          </cell>
          <cell r="B936" t="str">
            <v xml:space="preserve">CHAVE SECCIONADORA SOBR.CARGA 600A/600V FUSIVEIS NH400A  </v>
          </cell>
          <cell r="C936" t="str">
            <v>UN</v>
          </cell>
          <cell r="D936">
            <v>1453</v>
          </cell>
        </row>
        <row r="937">
          <cell r="A937">
            <v>224</v>
          </cell>
          <cell r="B937" t="str">
            <v>CHAVE SECCIONADORA TRIPOLAR 600V 125A TIPO OESA ABB</v>
          </cell>
          <cell r="C937" t="str">
            <v>UN</v>
          </cell>
          <cell r="D937">
            <v>162</v>
          </cell>
        </row>
        <row r="938">
          <cell r="A938">
            <v>228</v>
          </cell>
          <cell r="B938" t="str">
            <v>CHAVE SECCIONADORA TRIPOLAR 600V 800A TIPO OESA ABB</v>
          </cell>
          <cell r="C938" t="str">
            <v>UN</v>
          </cell>
          <cell r="D938">
            <v>928</v>
          </cell>
        </row>
        <row r="939">
          <cell r="A939">
            <v>99558</v>
          </cell>
          <cell r="B939" t="str">
            <v>CHEFE DE EQUIPE DE ELETRICIDADE</v>
          </cell>
          <cell r="C939" t="str">
            <v>H</v>
          </cell>
          <cell r="D939">
            <v>5.83</v>
          </cell>
        </row>
        <row r="940">
          <cell r="A940">
            <v>99412</v>
          </cell>
          <cell r="B940" t="str">
            <v>CHEFE DE ESCRITORIO EM SERVICOS GERAIS</v>
          </cell>
          <cell r="C940" t="str">
            <v>H</v>
          </cell>
          <cell r="D940">
            <v>5.12</v>
          </cell>
        </row>
        <row r="941">
          <cell r="A941">
            <v>2380</v>
          </cell>
          <cell r="B941" t="str">
            <v>CHUMBADOR CB REF. 2593-2  3/8"X2.1/2"</v>
          </cell>
          <cell r="C941" t="str">
            <v>UN</v>
          </cell>
          <cell r="D941">
            <v>1.78</v>
          </cell>
        </row>
        <row r="942">
          <cell r="A942">
            <v>2373</v>
          </cell>
          <cell r="B942" t="str">
            <v>CHUMBADOR CBA REF.MG2593-1 1/4"x2</v>
          </cell>
          <cell r="C942" t="str">
            <v>UN</v>
          </cell>
          <cell r="D942">
            <v>1.95</v>
          </cell>
        </row>
        <row r="943">
          <cell r="A943">
            <v>2307</v>
          </cell>
          <cell r="B943" t="str">
            <v>CHUMBADOR QUIMICO P/CONCRETO AMPOLA WQA M08 5/16"</v>
          </cell>
          <cell r="C943" t="str">
            <v>UN</v>
          </cell>
          <cell r="D943">
            <v>4.2300000000000004</v>
          </cell>
        </row>
        <row r="944">
          <cell r="A944">
            <v>2308</v>
          </cell>
          <cell r="B944" t="str">
            <v>CHUMBADOR QUIMICO P/CONCRETO AMPOLA WQA M10 3/8"</v>
          </cell>
          <cell r="C944" t="str">
            <v>UN</v>
          </cell>
          <cell r="D944">
            <v>4.12</v>
          </cell>
        </row>
        <row r="945">
          <cell r="A945">
            <v>2309</v>
          </cell>
          <cell r="B945" t="str">
            <v>CHUMBADOR QUIMICO P/CONCRETO AMPOLA WQA M12 1/2"</v>
          </cell>
          <cell r="C945" t="str">
            <v>UN</v>
          </cell>
          <cell r="D945">
            <v>4.5599999999999996</v>
          </cell>
        </row>
        <row r="946">
          <cell r="A946">
            <v>2310</v>
          </cell>
          <cell r="B946" t="str">
            <v>CHUMBADOR QUIMICO P/CONCRETO AMPOLA WQA M16 5/8"</v>
          </cell>
          <cell r="C946" t="str">
            <v>UN</v>
          </cell>
          <cell r="D946">
            <v>5.12</v>
          </cell>
        </row>
        <row r="947">
          <cell r="A947">
            <v>2311</v>
          </cell>
          <cell r="B947" t="str">
            <v>CHUMBADOR QUIMICO P/CONCRETO AMPOLA WQA M20 3/4"</v>
          </cell>
          <cell r="C947" t="str">
            <v>UN</v>
          </cell>
          <cell r="D947">
            <v>15.32</v>
          </cell>
        </row>
        <row r="948">
          <cell r="A948">
            <v>2323</v>
          </cell>
          <cell r="B948" t="str">
            <v>CHUMBADOR QUIMICO P/CONCRETO AMPOLA WQA M24 1"</v>
          </cell>
          <cell r="C948" t="str">
            <v>UN</v>
          </cell>
          <cell r="D948">
            <v>19.32</v>
          </cell>
        </row>
        <row r="949">
          <cell r="A949">
            <v>49216</v>
          </cell>
          <cell r="B949" t="str">
            <v>CHUMBADOR TIPO "URX" 1/2" TECNART</v>
          </cell>
          <cell r="C949" t="str">
            <v>UN</v>
          </cell>
          <cell r="D949">
            <v>7.85</v>
          </cell>
        </row>
        <row r="950">
          <cell r="A950">
            <v>2381</v>
          </cell>
          <cell r="B950" t="str">
            <v>CHUMBADOR TIPO "URX" 58110 5/8" x 4.3/8"</v>
          </cell>
          <cell r="C950" t="str">
            <v>KG</v>
          </cell>
          <cell r="D950">
            <v>11.23</v>
          </cell>
        </row>
        <row r="951">
          <cell r="A951">
            <v>2382</v>
          </cell>
          <cell r="B951" t="str">
            <v>CHUMBADOR WALSYVA 3/4"x220+PARAFUSO 5.6</v>
          </cell>
          <cell r="C951" t="str">
            <v>UN</v>
          </cell>
          <cell r="D951">
            <v>72.23</v>
          </cell>
        </row>
        <row r="952">
          <cell r="A952">
            <v>2362</v>
          </cell>
          <cell r="B952" t="str">
            <v>CHUMBADOR WALSYWA 5/16"x75+PARAFUSO 5.6</v>
          </cell>
          <cell r="C952" t="str">
            <v>UN</v>
          </cell>
          <cell r="D952">
            <v>0.86</v>
          </cell>
        </row>
        <row r="953">
          <cell r="A953">
            <v>2374</v>
          </cell>
          <cell r="B953" t="str">
            <v>CHUMBADOR WALSYWA BCEPL 5/16"x100+PARAFUSO 5.6</v>
          </cell>
          <cell r="C953" t="str">
            <v>UN</v>
          </cell>
          <cell r="D953">
            <v>1.1399999999999999</v>
          </cell>
        </row>
        <row r="954">
          <cell r="A954">
            <v>2376</v>
          </cell>
          <cell r="B954" t="str">
            <v>CHUMBADOR WALSYWA CBE 1/2"x95+PARAFUSO 5.6</v>
          </cell>
          <cell r="C954" t="str">
            <v>UN</v>
          </cell>
          <cell r="D954">
            <v>4.0599999999999996</v>
          </cell>
        </row>
        <row r="955">
          <cell r="A955">
            <v>2361</v>
          </cell>
          <cell r="B955" t="str">
            <v>CHUMBADOR WALSYWA CBE 1/4"x65+PRISIONEIRO 8.8</v>
          </cell>
          <cell r="C955" t="str">
            <v>UN</v>
          </cell>
          <cell r="D955">
            <v>0.56000000000000005</v>
          </cell>
        </row>
        <row r="956">
          <cell r="A956">
            <v>2364</v>
          </cell>
          <cell r="B956" t="str">
            <v>CHUMBADOR WALSYWA CBE 3/8"x80 C/PRISIONEIRO 5.6</v>
          </cell>
          <cell r="C956" t="str">
            <v>UN</v>
          </cell>
          <cell r="D956">
            <v>0.92</v>
          </cell>
        </row>
        <row r="957">
          <cell r="A957">
            <v>2363</v>
          </cell>
          <cell r="B957" t="str">
            <v>CHUMBADOR WALSYWA CBE 3/8"x80+PRISIONEIRO 5.6</v>
          </cell>
          <cell r="C957" t="str">
            <v>UN</v>
          </cell>
          <cell r="D957">
            <v>0.98</v>
          </cell>
        </row>
        <row r="958">
          <cell r="A958">
            <v>2378</v>
          </cell>
          <cell r="B958" t="str">
            <v>CHUMBADOR WALSYWA CBE 5/8"x115+PRISIONEIRO 5.6</v>
          </cell>
          <cell r="C958" t="str">
            <v>UN</v>
          </cell>
          <cell r="D958">
            <v>14.62</v>
          </cell>
        </row>
        <row r="959">
          <cell r="A959">
            <v>2365</v>
          </cell>
          <cell r="B959" t="str">
            <v>CHUMBADOR WALSYWA CBEPL 1/4"x90-PARAFUSO 5.6</v>
          </cell>
          <cell r="C959" t="str">
            <v>UN</v>
          </cell>
          <cell r="D959">
            <v>1.85</v>
          </cell>
        </row>
        <row r="960">
          <cell r="A960">
            <v>2375</v>
          </cell>
          <cell r="B960" t="str">
            <v>CHUMBADOR WALSYWA CBEPL 3/8"x110+PARAFUSO 5.6</v>
          </cell>
          <cell r="C960" t="str">
            <v>UN</v>
          </cell>
          <cell r="D960">
            <v>2.75</v>
          </cell>
        </row>
        <row r="961">
          <cell r="A961">
            <v>2377</v>
          </cell>
          <cell r="B961" t="str">
            <v>CHUMBADOR WALSYWA CBEPL 5/8"x165+PARAFUSO 5.6</v>
          </cell>
          <cell r="C961" t="str">
            <v>UN</v>
          </cell>
          <cell r="D961">
            <v>216.32</v>
          </cell>
        </row>
        <row r="962">
          <cell r="A962">
            <v>727</v>
          </cell>
          <cell r="B962" t="str">
            <v>CHUMBO EM LENCOL ESP.0,5mm (24,0kg/m2)</v>
          </cell>
          <cell r="C962" t="str">
            <v>KG</v>
          </cell>
          <cell r="D962">
            <v>10.8</v>
          </cell>
        </row>
        <row r="963">
          <cell r="A963">
            <v>4010</v>
          </cell>
          <cell r="B963" t="str">
            <v>CHUVEIRO CELEBRITY BARRA DESLIZANTE/DUCHA LORENZETTI</v>
          </cell>
          <cell r="C963" t="str">
            <v>UN</v>
          </cell>
          <cell r="D963">
            <v>390</v>
          </cell>
        </row>
        <row r="964">
          <cell r="A964">
            <v>28088</v>
          </cell>
          <cell r="B964" t="str">
            <v>CHUVEIRO CRIVO 4" PARA DUCHA</v>
          </cell>
          <cell r="C964" t="str">
            <v>UN</v>
          </cell>
          <cell r="D964">
            <v>246.3</v>
          </cell>
        </row>
        <row r="965">
          <cell r="A965">
            <v>31057</v>
          </cell>
          <cell r="B965" t="str">
            <v>CHUVEIRO CROMADO DECA LINHA ACQUA PLUS</v>
          </cell>
          <cell r="C965" t="str">
            <v>UN</v>
          </cell>
          <cell r="D965">
            <v>270</v>
          </cell>
        </row>
        <row r="966">
          <cell r="A966">
            <v>5800</v>
          </cell>
          <cell r="B966" t="str">
            <v>CHUVEIRO ELETRICO 127/220V</v>
          </cell>
          <cell r="C966" t="str">
            <v>UN</v>
          </cell>
          <cell r="D966">
            <v>120</v>
          </cell>
        </row>
        <row r="967">
          <cell r="A967">
            <v>17042</v>
          </cell>
          <cell r="B967" t="str">
            <v>CHUVEIRO ELETRICO DUCHA LORENZETTI BELO BANHO</v>
          </cell>
          <cell r="C967" t="str">
            <v>UN</v>
          </cell>
          <cell r="D967">
            <v>48</v>
          </cell>
        </row>
        <row r="968">
          <cell r="A968">
            <v>677</v>
          </cell>
          <cell r="B968" t="str">
            <v>CHUVEIRO PVC TIGRE 1/2"</v>
          </cell>
          <cell r="C968" t="str">
            <v>UN</v>
          </cell>
          <cell r="D968">
            <v>13.25</v>
          </cell>
        </row>
        <row r="969">
          <cell r="A969">
            <v>5802</v>
          </cell>
          <cell r="B969" t="str">
            <v>CHUVEIRO TRADICAO CROMADO LORENZETTI 4 TEMP.127/220V</v>
          </cell>
          <cell r="C969" t="str">
            <v>UN</v>
          </cell>
          <cell r="D969">
            <v>105</v>
          </cell>
        </row>
        <row r="970">
          <cell r="A970">
            <v>9005</v>
          </cell>
          <cell r="B970" t="str">
            <v>CIMALHA PARA MURO EM PLACA PREMOLDADA CIMENTO 190x2cm</v>
          </cell>
          <cell r="C970" t="str">
            <v>PC</v>
          </cell>
          <cell r="D970">
            <v>16.8</v>
          </cell>
        </row>
        <row r="971">
          <cell r="A971">
            <v>12373</v>
          </cell>
          <cell r="B971" t="str">
            <v xml:space="preserve">CIMENTCOLA QUARTZOLIT PARA MARMORES,AZULEJOS E CERAMICA  </v>
          </cell>
          <cell r="C971" t="str">
            <v>KG</v>
          </cell>
          <cell r="D971">
            <v>0.99</v>
          </cell>
        </row>
        <row r="972">
          <cell r="A972">
            <v>42512</v>
          </cell>
          <cell r="B972" t="str">
            <v>CIMENTCOLA QUARTZOLIT PARA PORCELANATO</v>
          </cell>
          <cell r="C972" t="str">
            <v>KG</v>
          </cell>
          <cell r="D972">
            <v>0.35</v>
          </cell>
        </row>
        <row r="973">
          <cell r="A973">
            <v>26254</v>
          </cell>
          <cell r="B973" t="str">
            <v>CIMENTO ASFALTICO CAP 20 PARA PAVIMENTO</v>
          </cell>
          <cell r="C973" t="str">
            <v>KG</v>
          </cell>
          <cell r="D973">
            <v>0.83</v>
          </cell>
        </row>
        <row r="974">
          <cell r="A974">
            <v>26252</v>
          </cell>
          <cell r="B974" t="str">
            <v>CIMENTO ASFALTICO CAP 20 RM-2C</v>
          </cell>
          <cell r="C974" t="str">
            <v>KG</v>
          </cell>
          <cell r="D974">
            <v>0.42</v>
          </cell>
        </row>
        <row r="975">
          <cell r="A975">
            <v>1571</v>
          </cell>
          <cell r="B975" t="str">
            <v>CIMENTO ASFALTICO CAP 85/100 PARA PAVIMENTO</v>
          </cell>
          <cell r="C975" t="str">
            <v>KG</v>
          </cell>
          <cell r="D975">
            <v>0.83</v>
          </cell>
        </row>
        <row r="976">
          <cell r="A976">
            <v>1100</v>
          </cell>
          <cell r="B976" t="str">
            <v>CIMENTO DIRECIONAL BRANCO (SACO 1 QUILOGRAMA)</v>
          </cell>
          <cell r="C976" t="str">
            <v>KG</v>
          </cell>
          <cell r="D976">
            <v>1.35</v>
          </cell>
        </row>
        <row r="977">
          <cell r="A977">
            <v>18204</v>
          </cell>
          <cell r="B977" t="str">
            <v xml:space="preserve">CIMENTO IMPERMEABILIZANTE (CRISTALIZACAO) VIAFIX ACRIL.  </v>
          </cell>
          <cell r="C977" t="str">
            <v>KG</v>
          </cell>
          <cell r="D977">
            <v>7.42</v>
          </cell>
        </row>
        <row r="978">
          <cell r="A978">
            <v>18206</v>
          </cell>
          <cell r="B978" t="str">
            <v>CIMENTO POLIMERICO VIAPLUS 1000 - BALDE 18kg</v>
          </cell>
          <cell r="C978" t="str">
            <v>UN</v>
          </cell>
          <cell r="D978">
            <v>64.209999999999994</v>
          </cell>
        </row>
        <row r="979">
          <cell r="A979">
            <v>99</v>
          </cell>
          <cell r="B979" t="str">
            <v>CIMENTO PORTLAND CP II F32 NBR 11578 (tonelada)</v>
          </cell>
          <cell r="C979" t="str">
            <v>TN</v>
          </cell>
          <cell r="D979">
            <v>340</v>
          </cell>
        </row>
        <row r="980">
          <cell r="A980">
            <v>50</v>
          </cell>
          <cell r="B980" t="str">
            <v>CIMENTO PORTLAND CP III 32RS NBR 11578 (quilo)</v>
          </cell>
          <cell r="C980" t="str">
            <v>KG</v>
          </cell>
          <cell r="D980">
            <v>0.34</v>
          </cell>
        </row>
        <row r="981">
          <cell r="A981">
            <v>90</v>
          </cell>
          <cell r="B981" t="str">
            <v>CIMENTO PORTLAND CP III 32RS NBR 11578 (saco 50kg)</v>
          </cell>
          <cell r="C981" t="str">
            <v>SC</v>
          </cell>
          <cell r="D981">
            <v>17</v>
          </cell>
        </row>
        <row r="982">
          <cell r="A982">
            <v>12563</v>
          </cell>
          <cell r="B982" t="str">
            <v xml:space="preserve">CINASITA 1506 agreg.graudo 5/13mm/600kg/m3/subs.Pedra 0  </v>
          </cell>
          <cell r="C982" t="str">
            <v>M3</v>
          </cell>
          <cell r="D982">
            <v>116</v>
          </cell>
        </row>
        <row r="983">
          <cell r="A983">
            <v>12562</v>
          </cell>
          <cell r="B983" t="str">
            <v xml:space="preserve">CINASITA 2215 agreg.graudo 20/30mm 550kg/m3/sub.Pedra-1  </v>
          </cell>
          <cell r="C983" t="str">
            <v>M3</v>
          </cell>
          <cell r="D983">
            <v>118</v>
          </cell>
        </row>
        <row r="984">
          <cell r="A984">
            <v>12565</v>
          </cell>
          <cell r="B984" t="str">
            <v xml:space="preserve">CINASITA 3222 agreg.graudo #30/20mm 450kg/m3/isol.term.  </v>
          </cell>
          <cell r="C984" t="str">
            <v>M3</v>
          </cell>
          <cell r="D984">
            <v>90.58</v>
          </cell>
        </row>
        <row r="985">
          <cell r="A985">
            <v>12564</v>
          </cell>
          <cell r="B985" t="str">
            <v xml:space="preserve">CINASITA 500 agreg.solta 0/5mm 750kg/m3/subst.ar.grossa  </v>
          </cell>
          <cell r="C985" t="str">
            <v>M3</v>
          </cell>
          <cell r="D985">
            <v>118</v>
          </cell>
        </row>
        <row r="986">
          <cell r="A986">
            <v>47761</v>
          </cell>
          <cell r="B986" t="str">
            <v>CINTA ACO GALVANIZADO 225x45mm 6"</v>
          </cell>
          <cell r="C986" t="str">
            <v>UN</v>
          </cell>
          <cell r="D986">
            <v>4.21</v>
          </cell>
        </row>
        <row r="987">
          <cell r="A987">
            <v>4102</v>
          </cell>
          <cell r="B987" t="str">
            <v>CINTURAO DE SEGURANCA PARA OPERARIO EM ANDAIME</v>
          </cell>
          <cell r="C987" t="str">
            <v>UN</v>
          </cell>
          <cell r="D987">
            <v>475</v>
          </cell>
        </row>
        <row r="988">
          <cell r="A988">
            <v>62001</v>
          </cell>
          <cell r="B988" t="str">
            <v>CINTURAO DE SEGURANCA PARA OPERARIOS</v>
          </cell>
          <cell r="C988" t="str">
            <v>UN</v>
          </cell>
          <cell r="D988">
            <v>475</v>
          </cell>
        </row>
        <row r="989">
          <cell r="A989">
            <v>12083</v>
          </cell>
          <cell r="B989" t="str">
            <v>CJ TOMADA FEMEA EMBUTIR PARA TELEFONE PADRAO TELEBRAS</v>
          </cell>
          <cell r="C989" t="str">
            <v>UN</v>
          </cell>
          <cell r="D989">
            <v>13.6</v>
          </cell>
        </row>
        <row r="990">
          <cell r="A990">
            <v>80089</v>
          </cell>
          <cell r="B990" t="str">
            <v>CLORETO DE SODIO GROSSO (SAL)</v>
          </cell>
          <cell r="C990" t="str">
            <v>KG</v>
          </cell>
          <cell r="D990">
            <v>0.56999999999999995</v>
          </cell>
        </row>
        <row r="991">
          <cell r="A991">
            <v>6242</v>
          </cell>
          <cell r="B991" t="str">
            <v>COALTAR PARA REVESTIMENTO</v>
          </cell>
          <cell r="C991" t="str">
            <v>KG</v>
          </cell>
          <cell r="D991">
            <v>3.18</v>
          </cell>
        </row>
        <row r="992">
          <cell r="A992">
            <v>13783</v>
          </cell>
          <cell r="B992" t="str">
            <v>COBOGO CERAMICO RETO CRUZ/FLOR/QUADRADO 25x18x7cm</v>
          </cell>
          <cell r="C992" t="str">
            <v>UN</v>
          </cell>
          <cell r="D992">
            <v>1.25</v>
          </cell>
        </row>
        <row r="993">
          <cell r="A993">
            <v>50077</v>
          </cell>
          <cell r="B993" t="str">
            <v>COBOGO CONCRETO PREMOLDADO 30x30x8cm</v>
          </cell>
          <cell r="C993" t="str">
            <v>UN</v>
          </cell>
          <cell r="D993">
            <v>8.6</v>
          </cell>
        </row>
        <row r="994">
          <cell r="A994">
            <v>2231</v>
          </cell>
          <cell r="B994" t="str">
            <v>COLA 3M PARA LAMINADO 3,8kg/m2</v>
          </cell>
          <cell r="C994" t="str">
            <v>L</v>
          </cell>
          <cell r="D994">
            <v>9.25</v>
          </cell>
        </row>
        <row r="995">
          <cell r="A995">
            <v>2360</v>
          </cell>
          <cell r="B995" t="str">
            <v>COLA BASE DE LATEX</v>
          </cell>
          <cell r="C995" t="str">
            <v>KG</v>
          </cell>
          <cell r="D995">
            <v>6.56</v>
          </cell>
        </row>
        <row r="996">
          <cell r="A996">
            <v>28607</v>
          </cell>
          <cell r="B996" t="str">
            <v>COLA GYPSUN</v>
          </cell>
          <cell r="C996" t="str">
            <v>KG</v>
          </cell>
          <cell r="D996">
            <v>1.91</v>
          </cell>
        </row>
        <row r="997">
          <cell r="A997">
            <v>2230</v>
          </cell>
          <cell r="B997" t="str">
            <v>COLA PARA TAPETE BOULIEU 4,7kg/m2</v>
          </cell>
          <cell r="C997" t="str">
            <v>GL</v>
          </cell>
          <cell r="D997">
            <v>42.23</v>
          </cell>
        </row>
        <row r="998">
          <cell r="A998">
            <v>1087</v>
          </cell>
          <cell r="B998" t="str">
            <v>COLA PLASTICA-FRASCO DE 1 LITRO REF.2140 ALBA</v>
          </cell>
          <cell r="C998" t="str">
            <v>UN</v>
          </cell>
          <cell r="D998">
            <v>6.32</v>
          </cell>
        </row>
        <row r="999">
          <cell r="A999">
            <v>47733</v>
          </cell>
          <cell r="B999" t="str">
            <v>COLA SONITEX P/REVEST.ACUSTICO-EMB.420 gr.REND. 2un/m2</v>
          </cell>
          <cell r="C999" t="str">
            <v>UN</v>
          </cell>
          <cell r="D999">
            <v>12.56</v>
          </cell>
        </row>
        <row r="1000">
          <cell r="A1000">
            <v>82</v>
          </cell>
          <cell r="B1000" t="str">
            <v>COLETA DE CORPOS DE PROVA PARA LABORATORIO</v>
          </cell>
          <cell r="C1000" t="str">
            <v>UN</v>
          </cell>
          <cell r="D1000">
            <v>4.54</v>
          </cell>
        </row>
        <row r="1001">
          <cell r="A1001">
            <v>7262</v>
          </cell>
          <cell r="B1001" t="str">
            <v>COLETE FLUORESCENTE PARA PROTECAO</v>
          </cell>
          <cell r="C1001" t="str">
            <v>UN</v>
          </cell>
          <cell r="D1001">
            <v>144</v>
          </cell>
        </row>
        <row r="1002">
          <cell r="A1002">
            <v>7402</v>
          </cell>
          <cell r="B1002" t="str">
            <v>COLETE MODELO "X"  REFLETIVO</v>
          </cell>
          <cell r="C1002" t="str">
            <v>UN</v>
          </cell>
          <cell r="D1002">
            <v>66.55</v>
          </cell>
        </row>
        <row r="1003">
          <cell r="A1003">
            <v>11902</v>
          </cell>
          <cell r="B1003" t="str">
            <v>COLMEIA MADEIRA 80x80cm SELMASA</v>
          </cell>
          <cell r="C1003" t="str">
            <v>M2</v>
          </cell>
          <cell r="D1003">
            <v>39.56</v>
          </cell>
        </row>
        <row r="1004">
          <cell r="A1004">
            <v>99051</v>
          </cell>
          <cell r="B1004" t="str">
            <v>COLOCADOR DE TAPETE</v>
          </cell>
          <cell r="C1004" t="str">
            <v>H</v>
          </cell>
          <cell r="D1004">
            <v>4.0999999999999996</v>
          </cell>
        </row>
        <row r="1005">
          <cell r="A1005">
            <v>35865</v>
          </cell>
          <cell r="B1005" t="str">
            <v>COLUNA DE COMANDOS e DRILL PIPES 5" x 4.1/2"/4300</v>
          </cell>
          <cell r="C1005" t="str">
            <v>M</v>
          </cell>
          <cell r="D1005">
            <v>21.72</v>
          </cell>
        </row>
        <row r="1006">
          <cell r="A1006">
            <v>2719</v>
          </cell>
          <cell r="B1006" t="str">
            <v>COLUNA EM ACO CA50 5/16"x7x14cm x 6,0m</v>
          </cell>
          <cell r="C1006" t="str">
            <v>UN</v>
          </cell>
          <cell r="D1006">
            <v>43.89</v>
          </cell>
        </row>
        <row r="1007">
          <cell r="A1007">
            <v>2714</v>
          </cell>
          <cell r="B1007" t="str">
            <v>COLUNA EM ACO CA50 5/16"x7x27cm x 6,0m</v>
          </cell>
          <cell r="C1007" t="str">
            <v>UN</v>
          </cell>
          <cell r="D1007">
            <v>48.11</v>
          </cell>
        </row>
        <row r="1008">
          <cell r="A1008">
            <v>3266</v>
          </cell>
          <cell r="B1008" t="str">
            <v>COLUNA HIDRANTE FIXA 3"x2.1/2"</v>
          </cell>
          <cell r="C1008" t="str">
            <v>UN</v>
          </cell>
          <cell r="D1008">
            <v>456.25</v>
          </cell>
        </row>
        <row r="1009">
          <cell r="A1009">
            <v>35891</v>
          </cell>
          <cell r="B1009" t="str">
            <v>COMANDOS PERFURACAO (25 UN)7.3/4"/7.1/2" CONEX.6.5/8"</v>
          </cell>
          <cell r="C1009" t="str">
            <v>CJ</v>
          </cell>
          <cell r="D1009">
            <v>18.600000000000001</v>
          </cell>
        </row>
        <row r="1010">
          <cell r="A1010">
            <v>4107</v>
          </cell>
          <cell r="B1010" t="str">
            <v>COMBUSTIVEIS-ALCOOL HIDRATADO AUTOMOTIVO</v>
          </cell>
          <cell r="C1010" t="str">
            <v>L</v>
          </cell>
          <cell r="D1010">
            <v>1.7</v>
          </cell>
        </row>
        <row r="1011">
          <cell r="A1011">
            <v>8751</v>
          </cell>
          <cell r="B1011" t="str">
            <v>COMBUSTIVEIS-GASOLINA COMUM</v>
          </cell>
          <cell r="C1011" t="str">
            <v>L</v>
          </cell>
          <cell r="D1011">
            <v>2.6</v>
          </cell>
        </row>
        <row r="1012">
          <cell r="A1012">
            <v>13786</v>
          </cell>
          <cell r="B1012" t="str">
            <v>COMBUSTIVEIS-OLEO COMBUSTIVEL BPF (9.600 kcal/kg)</v>
          </cell>
          <cell r="C1012" t="str">
            <v>KG</v>
          </cell>
          <cell r="D1012">
            <v>0.69</v>
          </cell>
        </row>
        <row r="1013">
          <cell r="A1013">
            <v>598</v>
          </cell>
          <cell r="B1013" t="str">
            <v>COMBUSTIVEIS-OLEO DIESEL</v>
          </cell>
          <cell r="C1013" t="str">
            <v>L</v>
          </cell>
          <cell r="D1013">
            <v>2.25</v>
          </cell>
        </row>
        <row r="1014">
          <cell r="A1014">
            <v>13790</v>
          </cell>
          <cell r="B1014" t="str">
            <v>COMPACTADOR LIXO HORIZONTAL MODELO K-503</v>
          </cell>
          <cell r="C1014" t="str">
            <v>UN</v>
          </cell>
          <cell r="D1014">
            <v>6253</v>
          </cell>
        </row>
        <row r="1015">
          <cell r="A1015">
            <v>13791</v>
          </cell>
          <cell r="B1015" t="str">
            <v>COMPACTADOR LIXO VERTICAL MODELO K-504</v>
          </cell>
          <cell r="C1015" t="str">
            <v>UN</v>
          </cell>
          <cell r="D1015">
            <v>8560</v>
          </cell>
        </row>
        <row r="1016">
          <cell r="A1016">
            <v>3773</v>
          </cell>
          <cell r="B1016" t="str">
            <v>COMPENSADO CEDRO NAVAL 2,20x1,60m 4mm (3,52m2)</v>
          </cell>
          <cell r="C1016" t="str">
            <v>M2</v>
          </cell>
          <cell r="D1016">
            <v>22.86</v>
          </cell>
        </row>
        <row r="1017">
          <cell r="A1017">
            <v>8627</v>
          </cell>
          <cell r="B1017" t="str">
            <v>COMPENSADO DE CEDRO 15mm 2,20x1,60m(3,52m2)</v>
          </cell>
          <cell r="C1017" t="str">
            <v>M2</v>
          </cell>
          <cell r="D1017">
            <v>41.65</v>
          </cell>
        </row>
        <row r="1018">
          <cell r="A1018">
            <v>1300</v>
          </cell>
          <cell r="B1018" t="str">
            <v>COMPENSADO PLASTIFICADO 20mm FILM 440 g/m2(2,98m2)</v>
          </cell>
          <cell r="C1018" t="str">
            <v>M2</v>
          </cell>
          <cell r="D1018">
            <v>23.12</v>
          </cell>
        </row>
        <row r="1019">
          <cell r="A1019">
            <v>12769</v>
          </cell>
          <cell r="B1019" t="str">
            <v>COMPENSADO RESINADO FENOLICO 10mm 2.20x1.10m(2,42m2)</v>
          </cell>
          <cell r="C1019" t="str">
            <v>M2</v>
          </cell>
          <cell r="D1019">
            <v>10.23</v>
          </cell>
        </row>
        <row r="1020">
          <cell r="A1020">
            <v>14021</v>
          </cell>
          <cell r="B1020" t="str">
            <v>COMPENSADO RESINADO FENOLICO 14mm 2,20x1,10m=2,42m2</v>
          </cell>
          <cell r="C1020" t="str">
            <v>M2</v>
          </cell>
          <cell r="D1020">
            <v>14.32</v>
          </cell>
        </row>
        <row r="1021">
          <cell r="A1021">
            <v>55016</v>
          </cell>
          <cell r="B1021" t="str">
            <v>COMPENSADO RESINADO FENOLICO 18mm 2,20x1,10m(2,42m2)</v>
          </cell>
          <cell r="C1021" t="str">
            <v>M2</v>
          </cell>
          <cell r="D1021">
            <v>18.86</v>
          </cell>
        </row>
        <row r="1022">
          <cell r="A1022">
            <v>17875</v>
          </cell>
          <cell r="B1022" t="str">
            <v>COMPENSADO VIROLA 10mm 2.20x1.60m (3,52m2)</v>
          </cell>
          <cell r="C1022" t="str">
            <v>M2</v>
          </cell>
          <cell r="D1022">
            <v>12.66</v>
          </cell>
        </row>
        <row r="1023">
          <cell r="A1023">
            <v>17874</v>
          </cell>
          <cell r="B1023" t="str">
            <v>COMPENSADO VIROLA 15mm 2.20x1.60m (3,52m2)</v>
          </cell>
          <cell r="C1023" t="str">
            <v>M2</v>
          </cell>
          <cell r="D1023">
            <v>18.059999999999999</v>
          </cell>
        </row>
        <row r="1024">
          <cell r="A1024">
            <v>17878</v>
          </cell>
          <cell r="B1024" t="str">
            <v>COMPENSADO VIROLA 2Omm 2.20x1.60m (3,52m2)</v>
          </cell>
          <cell r="C1024" t="str">
            <v>M2</v>
          </cell>
          <cell r="D1024">
            <v>25.04</v>
          </cell>
        </row>
        <row r="1025">
          <cell r="A1025">
            <v>14436</v>
          </cell>
          <cell r="B1025" t="str">
            <v>COMPENSADO VIROLA 6mm 1,60x2,20m (3,52m2)</v>
          </cell>
          <cell r="C1025" t="str">
            <v>M2</v>
          </cell>
          <cell r="D1025">
            <v>9.39</v>
          </cell>
        </row>
        <row r="1026">
          <cell r="A1026">
            <v>99535</v>
          </cell>
          <cell r="B1026" t="str">
            <v>COMPRADOR DE MATERIAIS</v>
          </cell>
          <cell r="C1026" t="str">
            <v>H</v>
          </cell>
          <cell r="D1026">
            <v>4.49</v>
          </cell>
        </row>
        <row r="1027">
          <cell r="A1027">
            <v>12746</v>
          </cell>
          <cell r="B1027" t="str">
            <v>CONCHA DE METAL CROMADO PARA JANELA DE CORRER</v>
          </cell>
          <cell r="C1027" t="str">
            <v>UN</v>
          </cell>
          <cell r="D1027">
            <v>6.8</v>
          </cell>
        </row>
        <row r="1028">
          <cell r="A1028">
            <v>99322</v>
          </cell>
          <cell r="B1028" t="str">
            <v>CONCRETISTA</v>
          </cell>
          <cell r="C1028" t="str">
            <v>H</v>
          </cell>
          <cell r="D1028">
            <v>4.45</v>
          </cell>
        </row>
        <row r="1029">
          <cell r="A1029">
            <v>99205</v>
          </cell>
          <cell r="B1029" t="str">
            <v>CONCRETISTA PARA MAQUINA DE PROJETAR CONCRETO</v>
          </cell>
          <cell r="C1029" t="str">
            <v>H</v>
          </cell>
          <cell r="D1029">
            <v>4.45</v>
          </cell>
        </row>
        <row r="1030">
          <cell r="A1030">
            <v>1010</v>
          </cell>
          <cell r="B1030" t="str">
            <v>CONCRETO BETUMINOSO USINADO A QUENTE CBUQ (USINA)</v>
          </cell>
          <cell r="C1030" t="str">
            <v>TN</v>
          </cell>
          <cell r="D1030">
            <v>1626</v>
          </cell>
        </row>
        <row r="1031">
          <cell r="A1031">
            <v>50006</v>
          </cell>
          <cell r="B1031" t="str">
            <v xml:space="preserve">CONCRETO USINADO 13.5 MPa(BRITA 1+2)(6+-1) CONVENCIONAL  </v>
          </cell>
          <cell r="C1031" t="str">
            <v>M3</v>
          </cell>
          <cell r="D1031">
            <v>219.1</v>
          </cell>
        </row>
        <row r="1032">
          <cell r="A1032">
            <v>50007</v>
          </cell>
          <cell r="B1032" t="str">
            <v>CONCRETO USINADO 15,0 MPa(BRITA 1)(9+1) BOMBEAVEL</v>
          </cell>
          <cell r="C1032" t="str">
            <v>M3</v>
          </cell>
          <cell r="D1032">
            <v>228.14</v>
          </cell>
        </row>
        <row r="1033">
          <cell r="A1033">
            <v>8748</v>
          </cell>
          <cell r="B1033" t="str">
            <v xml:space="preserve">CONCRETO USINADO 15,0 MPa(BRITA 1+2)(6+-1) CONVENCIONAL  </v>
          </cell>
          <cell r="C1033" t="str">
            <v>M3</v>
          </cell>
          <cell r="D1033">
            <v>221.5</v>
          </cell>
        </row>
        <row r="1034">
          <cell r="A1034">
            <v>16006</v>
          </cell>
          <cell r="B1034" t="str">
            <v xml:space="preserve">CONCRETO USINADO 18,0 MPa(BRITA 1+2)(6+-1) CONVENCIONAL  </v>
          </cell>
          <cell r="C1034" t="str">
            <v>M3</v>
          </cell>
          <cell r="D1034">
            <v>225.7</v>
          </cell>
        </row>
        <row r="1035">
          <cell r="A1035">
            <v>596</v>
          </cell>
          <cell r="B1035" t="str">
            <v>CONCRETO USINADO 24,0 MPa(BRITA 1)(9+1) BOMBEAVEL</v>
          </cell>
          <cell r="C1035" t="str">
            <v>M3</v>
          </cell>
          <cell r="D1035">
            <v>246.48</v>
          </cell>
        </row>
        <row r="1036">
          <cell r="A1036">
            <v>8415</v>
          </cell>
          <cell r="B1036" t="str">
            <v>CONCRETO USINADO 28.0 MPa(BRITA 1)(9+1) BOMBEAVEL</v>
          </cell>
          <cell r="C1036" t="str">
            <v>M3</v>
          </cell>
          <cell r="D1036">
            <v>257.60000000000002</v>
          </cell>
        </row>
        <row r="1037">
          <cell r="A1037">
            <v>28372</v>
          </cell>
          <cell r="B1037" t="str">
            <v>CONCRETO USINADO 30,0 MPa(BRITA 1+2)(6+1) CONVENCIONAL</v>
          </cell>
          <cell r="C1037" t="str">
            <v>M3</v>
          </cell>
          <cell r="D1037">
            <v>256.5</v>
          </cell>
        </row>
        <row r="1038">
          <cell r="A1038">
            <v>50008</v>
          </cell>
          <cell r="B1038" t="str">
            <v>CONCRETO USINADO 30.0 MPa(BRITA 1)(9+1) BOMBEAVEL</v>
          </cell>
          <cell r="C1038" t="str">
            <v>M3</v>
          </cell>
          <cell r="D1038">
            <v>264.19</v>
          </cell>
        </row>
        <row r="1039">
          <cell r="A1039">
            <v>50003</v>
          </cell>
          <cell r="B1039" t="str">
            <v>CONCRETO USINADO 7,5 MPa(BRITA 1+2)(6+1)CONVENCIONAL</v>
          </cell>
          <cell r="C1039" t="str">
            <v>M3</v>
          </cell>
          <cell r="D1039">
            <v>210.5</v>
          </cell>
        </row>
        <row r="1040">
          <cell r="A1040">
            <v>50005</v>
          </cell>
          <cell r="B1040" t="str">
            <v>CONCRETO USINADO 9,0 MPa(BRITA 1+2)(6+1) CONVENCIONAL</v>
          </cell>
          <cell r="C1040" t="str">
            <v>M3</v>
          </cell>
          <cell r="D1040">
            <v>212.82</v>
          </cell>
        </row>
        <row r="1041">
          <cell r="A1041">
            <v>5981</v>
          </cell>
          <cell r="B1041" t="str">
            <v>CONCRETO USINADO CONVENCIONAL 13.5 MPa(BRITA 1)(6+1)</v>
          </cell>
          <cell r="C1041" t="str">
            <v>M3</v>
          </cell>
          <cell r="D1041">
            <v>172</v>
          </cell>
        </row>
        <row r="1042">
          <cell r="A1042">
            <v>31150</v>
          </cell>
          <cell r="B1042" t="str">
            <v>CONDULETZEL ALUMINIO C/TAMPA TIPO B/E 3/4"</v>
          </cell>
          <cell r="C1042" t="str">
            <v>UN</v>
          </cell>
          <cell r="D1042">
            <v>8.1999999999999993</v>
          </cell>
        </row>
        <row r="1043">
          <cell r="A1043">
            <v>31612</v>
          </cell>
          <cell r="B1043" t="str">
            <v>CONDULETZEL ALUMINIO C/TAMPA TIPO C/LB/LL/LR 1"</v>
          </cell>
          <cell r="C1043" t="str">
            <v>UN</v>
          </cell>
          <cell r="D1043">
            <v>10.76</v>
          </cell>
        </row>
        <row r="1044">
          <cell r="A1044">
            <v>31162</v>
          </cell>
          <cell r="B1044" t="str">
            <v>CONDULETZEL ALUMINIO TIPO B/C/E 1/2"</v>
          </cell>
          <cell r="C1044" t="str">
            <v>UN</v>
          </cell>
          <cell r="D1044">
            <v>8.1999999999999993</v>
          </cell>
        </row>
        <row r="1045">
          <cell r="A1045">
            <v>31154</v>
          </cell>
          <cell r="B1045" t="str">
            <v>CONDULETZEL ALUMINIO TIPO B/C/E 2"</v>
          </cell>
          <cell r="C1045" t="str">
            <v>UN</v>
          </cell>
          <cell r="D1045">
            <v>15.2</v>
          </cell>
        </row>
        <row r="1046">
          <cell r="A1046">
            <v>2458</v>
          </cell>
          <cell r="B1046" t="str">
            <v>CONDULETZEL ALUMINIO TIPO C 3/4" C/TAMPA</v>
          </cell>
          <cell r="C1046" t="str">
            <v>UN</v>
          </cell>
          <cell r="D1046">
            <v>8.39</v>
          </cell>
        </row>
        <row r="1047">
          <cell r="A1047">
            <v>31171</v>
          </cell>
          <cell r="B1047" t="str">
            <v>CONDULETZEL ALUMINIO TIPO T/TB 1.1/2"</v>
          </cell>
          <cell r="C1047" t="str">
            <v>UN</v>
          </cell>
          <cell r="D1047">
            <v>43.28</v>
          </cell>
        </row>
        <row r="1048">
          <cell r="A1048">
            <v>31167</v>
          </cell>
          <cell r="B1048" t="str">
            <v>CONDULETZEL ALUMINIO TIPO T/TB 3"</v>
          </cell>
          <cell r="C1048" t="str">
            <v>UN</v>
          </cell>
          <cell r="D1048">
            <v>154.32</v>
          </cell>
        </row>
        <row r="1049">
          <cell r="A1049">
            <v>31158</v>
          </cell>
          <cell r="B1049" t="str">
            <v>CONDULETZEL ALUMINIO TIPO X 1.1/4"</v>
          </cell>
          <cell r="C1049" t="str">
            <v>UN</v>
          </cell>
          <cell r="D1049">
            <v>48.92</v>
          </cell>
        </row>
        <row r="1050">
          <cell r="A1050">
            <v>38003</v>
          </cell>
          <cell r="B1050" t="str">
            <v>CONE DE SINALIZACAO PVC 50cm</v>
          </cell>
          <cell r="C1050" t="str">
            <v>UN</v>
          </cell>
          <cell r="D1050">
            <v>52.3</v>
          </cell>
        </row>
        <row r="1051">
          <cell r="A1051">
            <v>6391</v>
          </cell>
          <cell r="B1051" t="str">
            <v>CONECTOR ALUMINIO PARA LUMINARIA EM TRILHO</v>
          </cell>
          <cell r="C1051" t="str">
            <v>UN</v>
          </cell>
          <cell r="D1051">
            <v>8.5</v>
          </cell>
        </row>
        <row r="1052">
          <cell r="A1052">
            <v>11720</v>
          </cell>
          <cell r="B1052" t="str">
            <v>CONECTOR BRONZE 603 28mm</v>
          </cell>
          <cell r="C1052" t="str">
            <v>UN</v>
          </cell>
          <cell r="D1052">
            <v>35.82</v>
          </cell>
        </row>
        <row r="1053">
          <cell r="A1053">
            <v>11724</v>
          </cell>
          <cell r="B1053" t="str">
            <v>CONECTOR BRONZE 603 66mm</v>
          </cell>
          <cell r="C1053" t="str">
            <v>UN</v>
          </cell>
          <cell r="D1053">
            <v>68.13</v>
          </cell>
        </row>
        <row r="1054">
          <cell r="A1054">
            <v>1882</v>
          </cell>
          <cell r="B1054" t="str">
            <v>CONECTOR BRONZE BR2 23 38mm</v>
          </cell>
          <cell r="C1054" t="str">
            <v>UN</v>
          </cell>
          <cell r="D1054">
            <v>23.85</v>
          </cell>
        </row>
        <row r="1055">
          <cell r="A1055">
            <v>1890</v>
          </cell>
          <cell r="B1055" t="str">
            <v>CONECTOR BRONZE BR2 GAR 1426</v>
          </cell>
          <cell r="C1055" t="str">
            <v>UN</v>
          </cell>
          <cell r="D1055">
            <v>20.28</v>
          </cell>
        </row>
        <row r="1056">
          <cell r="A1056">
            <v>45212</v>
          </cell>
          <cell r="B1056" t="str">
            <v>CONECTOR BRONZE K2C 26mm</v>
          </cell>
          <cell r="C1056" t="str">
            <v>UN</v>
          </cell>
          <cell r="D1056">
            <v>13.09</v>
          </cell>
        </row>
        <row r="1057">
          <cell r="A1057">
            <v>773</v>
          </cell>
          <cell r="B1057" t="str">
            <v>CONECTOR COBRE 603 15mm</v>
          </cell>
          <cell r="C1057" t="str">
            <v>UN</v>
          </cell>
          <cell r="D1057">
            <v>6.65</v>
          </cell>
        </row>
        <row r="1058">
          <cell r="A1058">
            <v>51623</v>
          </cell>
          <cell r="B1058" t="str">
            <v>CONECTOR COBRE R604 54mm x 2.1/2"</v>
          </cell>
          <cell r="C1058" t="str">
            <v>UN</v>
          </cell>
          <cell r="D1058">
            <v>91.13</v>
          </cell>
        </row>
        <row r="1059">
          <cell r="A1059">
            <v>741</v>
          </cell>
          <cell r="B1059" t="str">
            <v>CONECTOR COBRE R604/22 50mm</v>
          </cell>
          <cell r="C1059" t="str">
            <v>UN</v>
          </cell>
          <cell r="D1059">
            <v>49.9</v>
          </cell>
        </row>
        <row r="1060">
          <cell r="A1060">
            <v>735</v>
          </cell>
          <cell r="B1060" t="str">
            <v>CONECTOR COBRE R604/35mm x 1.1/4"</v>
          </cell>
          <cell r="C1060" t="str">
            <v>UN</v>
          </cell>
          <cell r="D1060">
            <v>16.86</v>
          </cell>
        </row>
        <row r="1061">
          <cell r="A1061">
            <v>9815</v>
          </cell>
          <cell r="B1061" t="str">
            <v>CONECTOR ESTRIBO-IMPACTO CABO ALUMINIO 4/0 AWG CAA</v>
          </cell>
          <cell r="C1061" t="str">
            <v>UN</v>
          </cell>
          <cell r="D1061">
            <v>54.51</v>
          </cell>
        </row>
        <row r="1062">
          <cell r="A1062">
            <v>28642</v>
          </cell>
          <cell r="B1062" t="str">
            <v>CONECTOR FORRO GESSO KNAUF</v>
          </cell>
          <cell r="C1062" t="str">
            <v>UN</v>
          </cell>
          <cell r="D1062">
            <v>0.36</v>
          </cell>
        </row>
        <row r="1063">
          <cell r="A1063">
            <v>45659</v>
          </cell>
          <cell r="B1063" t="str">
            <v>CONECTOR ORELHA BOLETO</v>
          </cell>
          <cell r="C1063" t="str">
            <v>UN</v>
          </cell>
          <cell r="D1063">
            <v>4.12</v>
          </cell>
        </row>
        <row r="1064">
          <cell r="A1064">
            <v>10060</v>
          </cell>
          <cell r="B1064" t="str">
            <v>CONECTOR PARA CABO DE COBRE 6mm2 NU COMPRESSAO</v>
          </cell>
          <cell r="C1064" t="str">
            <v>UN</v>
          </cell>
          <cell r="D1064">
            <v>0.78</v>
          </cell>
        </row>
        <row r="1065">
          <cell r="A1065">
            <v>8358</v>
          </cell>
          <cell r="B1065" t="str">
            <v>CONECTOR PARA CAMARA DE TV CIRCUITO FECHADO</v>
          </cell>
          <cell r="C1065" t="str">
            <v>UN</v>
          </cell>
          <cell r="D1065">
            <v>77.72</v>
          </cell>
        </row>
        <row r="1066">
          <cell r="A1066">
            <v>1886</v>
          </cell>
          <cell r="B1066" t="str">
            <v>CONECTOR PARALELO ALUMINIO CG-2626 PARA CABO 16mm2</v>
          </cell>
          <cell r="C1066" t="str">
            <v>UN</v>
          </cell>
          <cell r="D1066">
            <v>13.88</v>
          </cell>
        </row>
        <row r="1067">
          <cell r="A1067">
            <v>45216</v>
          </cell>
          <cell r="B1067" t="str">
            <v>CONECTOR PARALELO L PREFORMADO</v>
          </cell>
          <cell r="C1067" t="str">
            <v>UN</v>
          </cell>
          <cell r="D1067">
            <v>75.98</v>
          </cell>
        </row>
        <row r="1068">
          <cell r="A1068">
            <v>7375</v>
          </cell>
          <cell r="B1068" t="str">
            <v>CONEXAO ALUMINIO PARA FIXACAO ESTR.ALUMINIO ESPACIAL</v>
          </cell>
          <cell r="C1068" t="str">
            <v>UN</v>
          </cell>
          <cell r="D1068">
            <v>6</v>
          </cell>
        </row>
        <row r="1069">
          <cell r="A1069">
            <v>10126</v>
          </cell>
          <cell r="B1069" t="str">
            <v>CONEXAO CALDWELD 162C PARA ATERRAMENTO</v>
          </cell>
          <cell r="C1069" t="str">
            <v>UN</v>
          </cell>
          <cell r="D1069">
            <v>42.36</v>
          </cell>
        </row>
        <row r="1070">
          <cell r="A1070">
            <v>10139</v>
          </cell>
          <cell r="B1070" t="str">
            <v>CONEXAO CALDWELD 2CEE PARA ATERRAMENTO</v>
          </cell>
          <cell r="C1070" t="str">
            <v>UN</v>
          </cell>
          <cell r="D1070">
            <v>42.62</v>
          </cell>
        </row>
        <row r="1071">
          <cell r="A1071">
            <v>10131</v>
          </cell>
          <cell r="B1071" t="str">
            <v xml:space="preserve">CONEXAO CALDWELD 2CLE PARA ATERRAMENTO-SOLDA EXOTERMICA  </v>
          </cell>
          <cell r="C1071" t="str">
            <v>UN</v>
          </cell>
          <cell r="D1071">
            <v>46.6</v>
          </cell>
        </row>
        <row r="1072">
          <cell r="A1072">
            <v>82273</v>
          </cell>
          <cell r="B1072" t="str">
            <v>CONEXAO EM T COM MANOMETRO PARA CONCRETO PROJETADO</v>
          </cell>
          <cell r="C1072" t="str">
            <v>UN</v>
          </cell>
          <cell r="D1072">
            <v>32.36</v>
          </cell>
        </row>
        <row r="1073">
          <cell r="A1073">
            <v>1148</v>
          </cell>
          <cell r="B1073" t="str">
            <v>CONEXAO SPUD 4" PARA VASO SANITARIO SAIDA HORIZONTAL</v>
          </cell>
          <cell r="C1073" t="str">
            <v>UN</v>
          </cell>
          <cell r="D1073">
            <v>86</v>
          </cell>
        </row>
        <row r="1074">
          <cell r="A1074">
            <v>13210</v>
          </cell>
          <cell r="B1074" t="str">
            <v>CONJUNTO BROCA DE VIDIA 7 PECAS IRWIN CONCR.ALVEN.</v>
          </cell>
          <cell r="C1074" t="str">
            <v>UN</v>
          </cell>
          <cell r="D1074">
            <v>47.7</v>
          </cell>
        </row>
        <row r="1075">
          <cell r="A1075">
            <v>3721</v>
          </cell>
          <cell r="B1075" t="str">
            <v>CONJUNTO DE FIXACAO PARA TUBULACAO ESGOTO</v>
          </cell>
          <cell r="C1075" t="str">
            <v>UN</v>
          </cell>
          <cell r="D1075">
            <v>16.25</v>
          </cell>
        </row>
        <row r="1076">
          <cell r="A1076">
            <v>6800</v>
          </cell>
          <cell r="B1076" t="str">
            <v>CONSOLE FERRO FUNDIDO PARA APOIO DE LAVATORIO</v>
          </cell>
          <cell r="C1076" t="str">
            <v>PC</v>
          </cell>
          <cell r="D1076">
            <v>22</v>
          </cell>
        </row>
        <row r="1077">
          <cell r="A1077">
            <v>48751</v>
          </cell>
          <cell r="B1077" t="str">
            <v>CONSULTORIA TABELA ABCE ARQUITETO SENIOR</v>
          </cell>
          <cell r="C1077" t="str">
            <v>H</v>
          </cell>
          <cell r="D1077">
            <v>123.85</v>
          </cell>
        </row>
        <row r="1078">
          <cell r="A1078">
            <v>48755</v>
          </cell>
          <cell r="B1078" t="str">
            <v>CONSULTORIA TABELA ABCE ENGENHEIRO PLENO</v>
          </cell>
          <cell r="C1078" t="str">
            <v>H</v>
          </cell>
          <cell r="D1078">
            <v>81.290000000000006</v>
          </cell>
        </row>
        <row r="1079">
          <cell r="A1079">
            <v>59832</v>
          </cell>
          <cell r="B1079" t="str">
            <v>CONSUMO ESGOTO EM OBRA</v>
          </cell>
          <cell r="C1079" t="str">
            <v>M3</v>
          </cell>
          <cell r="D1079">
            <v>8.6199999999999992</v>
          </cell>
        </row>
        <row r="1080">
          <cell r="A1080">
            <v>99875</v>
          </cell>
          <cell r="B1080" t="str">
            <v>CONTADOR SENIOR</v>
          </cell>
          <cell r="C1080" t="str">
            <v>H</v>
          </cell>
          <cell r="D1080">
            <v>9.44</v>
          </cell>
        </row>
        <row r="1081">
          <cell r="A1081">
            <v>10076</v>
          </cell>
          <cell r="B1081" t="str">
            <v>CONTAINER 4000 SOLDATOPO 4,0x2,3m ALMOXARIF.(VENDA)</v>
          </cell>
          <cell r="C1081" t="str">
            <v>UN</v>
          </cell>
          <cell r="D1081">
            <v>4610</v>
          </cell>
        </row>
        <row r="1082">
          <cell r="A1082">
            <v>10070</v>
          </cell>
          <cell r="B1082" t="str">
            <v xml:space="preserve">CONTAINER 4101 ESCRITORIO 4,0x2,4m WC/ELET.9,20m2(LOC.)  </v>
          </cell>
          <cell r="C1082" t="str">
            <v>MES</v>
          </cell>
          <cell r="D1082">
            <v>345</v>
          </cell>
        </row>
        <row r="1083">
          <cell r="A1083">
            <v>10074</v>
          </cell>
          <cell r="B1083" t="str">
            <v xml:space="preserve">CONTAINER 4101 SOLDATOPO 6,0x2,4m ESCRITORIO/WC (VENDA)  </v>
          </cell>
          <cell r="C1083" t="str">
            <v>UN</v>
          </cell>
          <cell r="D1083">
            <v>8240</v>
          </cell>
        </row>
        <row r="1084">
          <cell r="A1084">
            <v>10073</v>
          </cell>
          <cell r="B1084" t="str">
            <v>CONTAINER 6000 AMBULATORIO-FORRO TERM.+AR COND.(VENDA)</v>
          </cell>
          <cell r="C1084" t="str">
            <v>UN</v>
          </cell>
          <cell r="D1084">
            <v>12435</v>
          </cell>
        </row>
        <row r="1085">
          <cell r="A1085">
            <v>10086</v>
          </cell>
          <cell r="B1085" t="str">
            <v>CONTAINER 6000 SOLDATOPO 6,0x2,4m ALMOXARIFADO (VENDA)</v>
          </cell>
          <cell r="C1085" t="str">
            <v>UN</v>
          </cell>
          <cell r="D1085">
            <v>9125</v>
          </cell>
        </row>
        <row r="1086">
          <cell r="A1086">
            <v>10016</v>
          </cell>
          <cell r="B1086" t="str">
            <v xml:space="preserve">CONTAINER 6101 SOLDATOPO 6,0x2,4m C/WC ESCRIT.(LOCACAO)  </v>
          </cell>
          <cell r="C1086" t="str">
            <v>MES</v>
          </cell>
          <cell r="D1086">
            <v>381</v>
          </cell>
        </row>
        <row r="1087">
          <cell r="A1087">
            <v>10072</v>
          </cell>
          <cell r="B1087" t="str">
            <v>CONTAINER 6101 SOLDATOPO 6,0x2,4m ESCRIT/WC (VENDA)</v>
          </cell>
          <cell r="C1087" t="str">
            <v>UN</v>
          </cell>
          <cell r="D1087">
            <v>11570</v>
          </cell>
        </row>
        <row r="1088">
          <cell r="A1088">
            <v>8370</v>
          </cell>
          <cell r="B1088" t="str">
            <v>CONTAINER EXTERNO PARA LIXO CAPACIDADE 750 LITROS</v>
          </cell>
          <cell r="C1088" t="str">
            <v>UN</v>
          </cell>
          <cell r="D1088">
            <v>837.4</v>
          </cell>
        </row>
        <row r="1089">
          <cell r="A1089">
            <v>6632</v>
          </cell>
          <cell r="B1089" t="str">
            <v>CONTROLE ACESSO (TECLADO) PARA CENTRAL DE ALARME</v>
          </cell>
          <cell r="C1089" t="str">
            <v>UN</v>
          </cell>
          <cell r="D1089">
            <v>826</v>
          </cell>
        </row>
        <row r="1090">
          <cell r="A1090">
            <v>70174</v>
          </cell>
          <cell r="B1090" t="str">
            <v>CONTROLE CONCRETO-AMOSTRAGEM APOS 20h P/PERIODO 4h</v>
          </cell>
          <cell r="C1090" t="str">
            <v>UN</v>
          </cell>
          <cell r="D1090">
            <v>322.2</v>
          </cell>
        </row>
        <row r="1091">
          <cell r="A1091">
            <v>13797</v>
          </cell>
          <cell r="B1091" t="str">
            <v>CONTROLE CONCRETO-AMOSTRAGEM DAS 12:00 AS 16:00 HORAS</v>
          </cell>
          <cell r="C1091" t="str">
            <v>UN</v>
          </cell>
          <cell r="D1091">
            <v>210</v>
          </cell>
        </row>
        <row r="1092">
          <cell r="A1092">
            <v>70175</v>
          </cell>
          <cell r="B1092" t="str">
            <v>CONTROLE CONCRETO-AMOSTRAGEM DAS 16:00 AS 20:00 HORAS</v>
          </cell>
          <cell r="C1092" t="str">
            <v>UN</v>
          </cell>
          <cell r="D1092">
            <v>315</v>
          </cell>
        </row>
        <row r="1093">
          <cell r="A1093">
            <v>6910</v>
          </cell>
          <cell r="B1093" t="str">
            <v>CONTROLE CONCRETO-AMOSTRAGEM DAS 7:00 AS 11:00 HORAS</v>
          </cell>
          <cell r="C1093" t="str">
            <v>UN</v>
          </cell>
          <cell r="D1093">
            <v>275</v>
          </cell>
        </row>
        <row r="1094">
          <cell r="A1094">
            <v>49</v>
          </cell>
          <cell r="B1094" t="str">
            <v>CONTROLE CONCRETO/AMOSTRAGEM SABADO P/CADA PERIODO 4h</v>
          </cell>
          <cell r="C1094" t="str">
            <v>UN</v>
          </cell>
          <cell r="D1094">
            <v>501.64</v>
          </cell>
        </row>
        <row r="1095">
          <cell r="A1095">
            <v>10020</v>
          </cell>
          <cell r="B1095" t="str">
            <v>CONTROLE CONCRETO/ASSESSORIA TECNICA COM RELATORIO</v>
          </cell>
          <cell r="C1095" t="str">
            <v>UN</v>
          </cell>
          <cell r="D1095">
            <v>368</v>
          </cell>
        </row>
        <row r="1096">
          <cell r="A1096">
            <v>15660</v>
          </cell>
          <cell r="B1096" t="str">
            <v>CONTROLE CONCRETO/RELATORIO ESTATISTICO NBR 12655</v>
          </cell>
          <cell r="C1096" t="str">
            <v>UN</v>
          </cell>
          <cell r="D1096">
            <v>167</v>
          </cell>
        </row>
        <row r="1097">
          <cell r="A1097">
            <v>70070</v>
          </cell>
          <cell r="B1097" t="str">
            <v>CONTROLE CONCRETO/ROMPIMENTO CORPOS PROVA ATE 2 CPS</v>
          </cell>
          <cell r="C1097" t="str">
            <v>UN</v>
          </cell>
          <cell r="D1097">
            <v>342</v>
          </cell>
        </row>
        <row r="1098">
          <cell r="A1098">
            <v>74</v>
          </cell>
          <cell r="B1098" t="str">
            <v>CONTROLE CONCRETO/ROMPIMENTO CORPOS PROVA ATE 6 CPS</v>
          </cell>
          <cell r="C1098" t="str">
            <v>UN</v>
          </cell>
          <cell r="D1098">
            <v>482</v>
          </cell>
        </row>
        <row r="1099">
          <cell r="A1099">
            <v>70173</v>
          </cell>
          <cell r="B1099" t="str">
            <v>CONTROLE CONCRETO/TAXA IMPLANTACAO DE SERVICOS NA OBRA</v>
          </cell>
          <cell r="C1099" t="str">
            <v>UN</v>
          </cell>
          <cell r="D1099">
            <v>650</v>
          </cell>
        </row>
        <row r="1100">
          <cell r="A1100">
            <v>70088</v>
          </cell>
          <cell r="B1100" t="str">
            <v>COPO CAFE COM LEITE 300ml</v>
          </cell>
          <cell r="C1100" t="str">
            <v>UN</v>
          </cell>
          <cell r="D1100">
            <v>0.9</v>
          </cell>
        </row>
        <row r="1101">
          <cell r="A1101">
            <v>1304</v>
          </cell>
          <cell r="B1101" t="str">
            <v>CORDAO MADEIRA MEIA CANA EM CEDRO 2,0 x 1,0cm</v>
          </cell>
          <cell r="C1101" t="str">
            <v>M</v>
          </cell>
          <cell r="D1101">
            <v>0.85</v>
          </cell>
        </row>
        <row r="1102">
          <cell r="A1102">
            <v>1190</v>
          </cell>
          <cell r="B1102" t="str">
            <v>CORDAO MADEIRA MEIA CANA EM PINHO 1,5 x 1,5cm</v>
          </cell>
          <cell r="C1102" t="str">
            <v>M</v>
          </cell>
          <cell r="D1102">
            <v>0.85</v>
          </cell>
        </row>
        <row r="1103">
          <cell r="A1103">
            <v>1815</v>
          </cell>
          <cell r="B1103" t="str">
            <v>CORDAO MADEIRA YPE 1,5 x 1,5cm</v>
          </cell>
          <cell r="C1103" t="str">
            <v>M</v>
          </cell>
          <cell r="D1103">
            <v>1.42</v>
          </cell>
        </row>
        <row r="1104">
          <cell r="A1104">
            <v>45228</v>
          </cell>
          <cell r="B1104" t="str">
            <v>CORDOALHA CHATA DE COBRE ESTANHADO 35mm</v>
          </cell>
          <cell r="C1104" t="str">
            <v>M</v>
          </cell>
          <cell r="D1104">
            <v>66.430000000000007</v>
          </cell>
        </row>
        <row r="1105">
          <cell r="A1105">
            <v>7736</v>
          </cell>
          <cell r="B1105" t="str">
            <v>CORPO RALO SIFONADO QUADRADO PVC 100x100x40mm</v>
          </cell>
          <cell r="C1105" t="str">
            <v>UN</v>
          </cell>
          <cell r="D1105">
            <v>11.91</v>
          </cell>
        </row>
        <row r="1106">
          <cell r="A1106">
            <v>1718</v>
          </cell>
          <cell r="B1106" t="str">
            <v>CORRIMAO ALUMINIO ANODIZADO BRANCO JR28 D=3"</v>
          </cell>
          <cell r="C1106" t="str">
            <v>M</v>
          </cell>
          <cell r="D1106">
            <v>216.25</v>
          </cell>
        </row>
        <row r="1107">
          <cell r="A1107">
            <v>18251</v>
          </cell>
          <cell r="B1107" t="str">
            <v>CORTICA PLACA CORTICATE 20 x40 x 22cm</v>
          </cell>
          <cell r="C1107" t="str">
            <v>UN</v>
          </cell>
          <cell r="D1107">
            <v>32.86</v>
          </cell>
        </row>
        <row r="1108">
          <cell r="A1108">
            <v>18250</v>
          </cell>
          <cell r="B1108" t="str">
            <v>CORTICA PLACA CORTICATE 90 x 60 x 6cm</v>
          </cell>
          <cell r="C1108" t="str">
            <v>UN</v>
          </cell>
          <cell r="D1108">
            <v>28.47</v>
          </cell>
        </row>
        <row r="1109">
          <cell r="A1109">
            <v>4863</v>
          </cell>
          <cell r="B1109" t="str">
            <v>COTOVELO 45 FERRO GALVANIZADO TUPY 1/2"</v>
          </cell>
          <cell r="C1109" t="str">
            <v>UN</v>
          </cell>
          <cell r="D1109">
            <v>11.52</v>
          </cell>
        </row>
        <row r="1110">
          <cell r="A1110">
            <v>2098</v>
          </cell>
          <cell r="B1110" t="str">
            <v>COTOVELO 45 FERRO GALVANIZADO TUPY 2"</v>
          </cell>
          <cell r="C1110" t="str">
            <v>UN</v>
          </cell>
          <cell r="D1110">
            <v>48.43</v>
          </cell>
        </row>
        <row r="1111">
          <cell r="A1111">
            <v>4867</v>
          </cell>
          <cell r="B1111" t="str">
            <v>COTOVELO 45 FERRO GALVANIZADO TUPY 5"</v>
          </cell>
          <cell r="C1111" t="str">
            <v>UN</v>
          </cell>
          <cell r="D1111">
            <v>117.12</v>
          </cell>
        </row>
        <row r="1112">
          <cell r="A1112">
            <v>2088</v>
          </cell>
          <cell r="B1112" t="str">
            <v>COTOVELO 90 FERRO GALVANIZADO TUPY 1"</v>
          </cell>
          <cell r="C1112" t="str">
            <v>UN</v>
          </cell>
          <cell r="D1112">
            <v>17.52</v>
          </cell>
        </row>
        <row r="1113">
          <cell r="A1113">
            <v>2090</v>
          </cell>
          <cell r="B1113" t="str">
            <v>COTOVELO 90 FERRO GALVANIZADO TUPY 1.1/2"</v>
          </cell>
          <cell r="C1113" t="str">
            <v>UN</v>
          </cell>
          <cell r="D1113">
            <v>36.29</v>
          </cell>
        </row>
        <row r="1114">
          <cell r="A1114">
            <v>2089</v>
          </cell>
          <cell r="B1114" t="str">
            <v>COTOVELO 90 FERRO GALVANIZADO TUPY 1.1/4"</v>
          </cell>
          <cell r="C1114" t="str">
            <v>UN</v>
          </cell>
          <cell r="D1114">
            <v>26.64</v>
          </cell>
        </row>
        <row r="1115">
          <cell r="A1115">
            <v>2086</v>
          </cell>
          <cell r="B1115" t="str">
            <v>COTOVELO 90 FERRO GALVANIZADO TUPY 1/2"</v>
          </cell>
          <cell r="C1115" t="str">
            <v>UN</v>
          </cell>
          <cell r="D1115">
            <v>8.5</v>
          </cell>
        </row>
        <row r="1116">
          <cell r="A1116">
            <v>2087</v>
          </cell>
          <cell r="B1116" t="str">
            <v>COTOVELO 90 FERRO GALVANIZADO TUPY 3/4"</v>
          </cell>
          <cell r="C1116" t="str">
            <v>UN</v>
          </cell>
          <cell r="D1116">
            <v>12.72</v>
          </cell>
        </row>
        <row r="1117">
          <cell r="A1117">
            <v>2094</v>
          </cell>
          <cell r="B1117" t="str">
            <v>COTOVELO 90 FERRO GALVANIZADO TUPY 4"</v>
          </cell>
          <cell r="C1117" t="str">
            <v>UN</v>
          </cell>
          <cell r="D1117">
            <v>230.06</v>
          </cell>
        </row>
        <row r="1118">
          <cell r="A1118">
            <v>6419</v>
          </cell>
          <cell r="B1118" t="str">
            <v>COTOVELO COBRE 45/90 42mm</v>
          </cell>
          <cell r="C1118" t="str">
            <v>UN</v>
          </cell>
          <cell r="D1118">
            <v>38.94</v>
          </cell>
        </row>
        <row r="1119">
          <cell r="A1119">
            <v>50628</v>
          </cell>
          <cell r="B1119" t="str">
            <v>COTOVELO COBRE 707/4 35mm x 1.1/4"</v>
          </cell>
          <cell r="C1119" t="str">
            <v>UN</v>
          </cell>
          <cell r="D1119">
            <v>18.28</v>
          </cell>
        </row>
        <row r="1120">
          <cell r="A1120">
            <v>6423</v>
          </cell>
          <cell r="B1120" t="str">
            <v>COTOVELO COBRE 90 104mm</v>
          </cell>
          <cell r="C1120" t="str">
            <v>UN</v>
          </cell>
          <cell r="D1120">
            <v>666.77</v>
          </cell>
        </row>
        <row r="1121">
          <cell r="A1121">
            <v>6415</v>
          </cell>
          <cell r="B1121" t="str">
            <v>COTOVELO COBRE 90 15mm</v>
          </cell>
          <cell r="C1121" t="str">
            <v>UN</v>
          </cell>
          <cell r="D1121">
            <v>2.5099999999999998</v>
          </cell>
        </row>
        <row r="1122">
          <cell r="A1122">
            <v>6416</v>
          </cell>
          <cell r="B1122" t="str">
            <v>COTOVELO COBRE 90 22mm</v>
          </cell>
          <cell r="C1122" t="str">
            <v>UN</v>
          </cell>
          <cell r="D1122">
            <v>5.73</v>
          </cell>
        </row>
        <row r="1123">
          <cell r="A1123">
            <v>5540</v>
          </cell>
          <cell r="B1123" t="str">
            <v>COTOVELO REDUCAO FERRO GALV. DIAM. 1.1/2" x 1"</v>
          </cell>
          <cell r="C1123" t="str">
            <v>UN</v>
          </cell>
          <cell r="D1123">
            <v>20.149999999999999</v>
          </cell>
        </row>
        <row r="1124">
          <cell r="A1124">
            <v>8602</v>
          </cell>
          <cell r="B1124" t="str">
            <v>COZINHA-AMACIADOR DE BIFES 1/2CV 220V</v>
          </cell>
          <cell r="C1124" t="str">
            <v>UN</v>
          </cell>
          <cell r="D1124">
            <v>460</v>
          </cell>
        </row>
        <row r="1125">
          <cell r="A1125">
            <v>42258</v>
          </cell>
          <cell r="B1125" t="str">
            <v xml:space="preserve">COZINHA-COIFA ACO INOXIDAVEL COM FILTRO 3,00x1,20x0,50m  </v>
          </cell>
          <cell r="C1125" t="str">
            <v>UN</v>
          </cell>
          <cell r="D1125">
            <v>3150</v>
          </cell>
        </row>
        <row r="1126">
          <cell r="A1126">
            <v>4669</v>
          </cell>
          <cell r="B1126" t="str">
            <v>COZINHA-FOGAO 2 BOCAS COM FORNO GAS RUA/GLP/NAFTA</v>
          </cell>
          <cell r="C1126" t="str">
            <v>UN</v>
          </cell>
          <cell r="D1126">
            <v>450</v>
          </cell>
        </row>
        <row r="1127">
          <cell r="A1127">
            <v>4089</v>
          </cell>
          <cell r="B1127" t="str">
            <v>COZINHA-FOGAO 6 BOCAS GAZ DE RUA/GLP/NAFTA</v>
          </cell>
          <cell r="C1127" t="str">
            <v>UN</v>
          </cell>
          <cell r="D1127">
            <v>1425</v>
          </cell>
        </row>
        <row r="1128">
          <cell r="A1128">
            <v>4665</v>
          </cell>
          <cell r="B1128" t="str">
            <v>COZINHA-FORNO ELETRICO 2 CAMARAS 1,0 x 0,82m</v>
          </cell>
          <cell r="C1128" t="str">
            <v>UN</v>
          </cell>
          <cell r="D1128">
            <v>2760</v>
          </cell>
        </row>
        <row r="1129">
          <cell r="A1129">
            <v>11960</v>
          </cell>
          <cell r="B1129" t="str">
            <v>COZINHA-FORNO ELETRICO 3 CAMARAS 1,0 x 0,82m</v>
          </cell>
          <cell r="C1129" t="str">
            <v>UN</v>
          </cell>
          <cell r="D1129">
            <v>2780</v>
          </cell>
        </row>
        <row r="1130">
          <cell r="A1130">
            <v>17951</v>
          </cell>
          <cell r="B1130" t="str">
            <v>COZINHA-MAQUINA FABRICAR GELO EM CUBO</v>
          </cell>
          <cell r="C1130" t="str">
            <v>UN</v>
          </cell>
          <cell r="D1130">
            <v>2960</v>
          </cell>
        </row>
        <row r="1131">
          <cell r="A1131">
            <v>31180</v>
          </cell>
          <cell r="B1131" t="str">
            <v>COZINHA-MESA ACO INOXIDAVEL-APOIO A COCCAO 0,50x1,00m</v>
          </cell>
          <cell r="C1131" t="str">
            <v>UN</v>
          </cell>
          <cell r="D1131">
            <v>210</v>
          </cell>
        </row>
        <row r="1132">
          <cell r="A1132">
            <v>3747</v>
          </cell>
          <cell r="B1132" t="str">
            <v>CRUZETA FERRO GALVANIZADO TUPY 1.1/2"</v>
          </cell>
          <cell r="C1132" t="str">
            <v>UN</v>
          </cell>
          <cell r="D1132">
            <v>31.82</v>
          </cell>
        </row>
        <row r="1133">
          <cell r="A1133">
            <v>1624</v>
          </cell>
          <cell r="B1133" t="str">
            <v>CRUZETA FERRO GALVANIZADO TUPY 2"</v>
          </cell>
          <cell r="C1133" t="str">
            <v>UN</v>
          </cell>
          <cell r="D1133">
            <v>44.11</v>
          </cell>
        </row>
        <row r="1134">
          <cell r="A1134">
            <v>1625</v>
          </cell>
          <cell r="B1134" t="str">
            <v>CRUZETA FERRO GALVANIZADO TUPY 2.1/2"</v>
          </cell>
          <cell r="C1134" t="str">
            <v>UN</v>
          </cell>
          <cell r="D1134">
            <v>69.94</v>
          </cell>
        </row>
        <row r="1135">
          <cell r="A1135">
            <v>2199</v>
          </cell>
          <cell r="B1135" t="str">
            <v>CRUZETA FERRO GALVANIZADO TUPY 3"</v>
          </cell>
          <cell r="C1135" t="str">
            <v>UN</v>
          </cell>
          <cell r="D1135">
            <v>98.11</v>
          </cell>
        </row>
        <row r="1136">
          <cell r="A1136">
            <v>695</v>
          </cell>
          <cell r="B1136" t="str">
            <v>CRUZETA MADEIRA 2,0m COM GARRA PARA POSTE</v>
          </cell>
          <cell r="C1136" t="str">
            <v>UN</v>
          </cell>
          <cell r="D1136">
            <v>92.21</v>
          </cell>
        </row>
        <row r="1137">
          <cell r="A1137">
            <v>6580</v>
          </cell>
          <cell r="B1137" t="str">
            <v>CRUZETA PVC ROSCA 1"</v>
          </cell>
          <cell r="C1137" t="str">
            <v>UN</v>
          </cell>
          <cell r="D1137">
            <v>6.88</v>
          </cell>
        </row>
        <row r="1138">
          <cell r="A1138">
            <v>4489</v>
          </cell>
          <cell r="B1138" t="str">
            <v>CRUZETA PVC ROSCA 2"</v>
          </cell>
          <cell r="C1138" t="str">
            <v>UN</v>
          </cell>
          <cell r="D1138">
            <v>22.81</v>
          </cell>
        </row>
        <row r="1139">
          <cell r="A1139">
            <v>6584</v>
          </cell>
          <cell r="B1139" t="str">
            <v>CRUZETA PVC ROSCA 3"</v>
          </cell>
          <cell r="C1139" t="str">
            <v>UN</v>
          </cell>
          <cell r="D1139">
            <v>61.72</v>
          </cell>
        </row>
        <row r="1140">
          <cell r="A1140">
            <v>55155</v>
          </cell>
          <cell r="B1140" t="str">
            <v>CUBA ACO INOXIDAVEL 35x35x15cm REF.CS40</v>
          </cell>
          <cell r="C1140" t="str">
            <v>UN</v>
          </cell>
          <cell r="D1140">
            <v>245</v>
          </cell>
        </row>
        <row r="1141">
          <cell r="A1141">
            <v>88122</v>
          </cell>
          <cell r="B1141" t="str">
            <v>CUBA ACO INOXIDAVEL REDONDA</v>
          </cell>
          <cell r="C1141" t="str">
            <v>UN</v>
          </cell>
          <cell r="D1141">
            <v>460</v>
          </cell>
        </row>
        <row r="1142">
          <cell r="A1142">
            <v>88125</v>
          </cell>
          <cell r="B1142" t="str">
            <v xml:space="preserve">CUBA ACO INOXIDAVEL REDONDA DESPEJO DETRITO LABORATORIO  </v>
          </cell>
          <cell r="C1142" t="str">
            <v>UN</v>
          </cell>
          <cell r="D1142">
            <v>475</v>
          </cell>
        </row>
        <row r="1143">
          <cell r="A1143">
            <v>4667</v>
          </cell>
          <cell r="B1143" t="str">
            <v>CUBA ACO INOXIDAVEL RETANGULAR No.0 47x30x15cm</v>
          </cell>
          <cell r="C1143" t="str">
            <v>UN</v>
          </cell>
          <cell r="D1143">
            <v>225</v>
          </cell>
        </row>
        <row r="1144">
          <cell r="A1144">
            <v>4668</v>
          </cell>
          <cell r="B1144" t="str">
            <v>CUBA ACO INOXIDAVEL RETANGULAR STROKE 56x34x15cm</v>
          </cell>
          <cell r="C1144" t="str">
            <v>UN</v>
          </cell>
          <cell r="D1144">
            <v>235</v>
          </cell>
        </row>
        <row r="1145">
          <cell r="A1145">
            <v>28218</v>
          </cell>
          <cell r="B1145" t="str">
            <v>CUBA APOIO LOUCA 54x40cm RETANGULAR CELITE</v>
          </cell>
          <cell r="C1145" t="str">
            <v>UN</v>
          </cell>
          <cell r="D1145">
            <v>252</v>
          </cell>
        </row>
        <row r="1146">
          <cell r="A1146">
            <v>28213</v>
          </cell>
          <cell r="B1146" t="str">
            <v>CUBA APOIO POLIESTEDR JASMIM SICMOL</v>
          </cell>
          <cell r="C1146" t="str">
            <v>UN</v>
          </cell>
          <cell r="D1146">
            <v>360</v>
          </cell>
        </row>
        <row r="1147">
          <cell r="A1147">
            <v>66166</v>
          </cell>
          <cell r="B1147" t="str">
            <v>CUBA ARPOADOR ACO INOXIDAVEL 25x13x13 FRANK</v>
          </cell>
          <cell r="C1147" t="str">
            <v>UN</v>
          </cell>
          <cell r="D1147">
            <v>186</v>
          </cell>
        </row>
        <row r="1148">
          <cell r="A1148">
            <v>28152</v>
          </cell>
          <cell r="B1148" t="str">
            <v>CUBA DE EMBUTIR REDONDA DECA REF.L-41 BRANCA</v>
          </cell>
          <cell r="C1148" t="str">
            <v>UN</v>
          </cell>
          <cell r="D1148">
            <v>150</v>
          </cell>
        </row>
        <row r="1149">
          <cell r="A1149">
            <v>6105</v>
          </cell>
          <cell r="B1149" t="str">
            <v>CUBA DUPLA ACO INOX. STRAKE RETANGULAR MOD. 382</v>
          </cell>
          <cell r="C1149" t="str">
            <v>UN</v>
          </cell>
          <cell r="D1149">
            <v>225</v>
          </cell>
        </row>
        <row r="1150">
          <cell r="A1150">
            <v>8394</v>
          </cell>
          <cell r="B1150" t="str">
            <v>CUBA OVAL APOIO LOUCA 50x37cm BRANCA DECA L6817</v>
          </cell>
          <cell r="C1150" t="str">
            <v>UN</v>
          </cell>
          <cell r="D1150">
            <v>265</v>
          </cell>
        </row>
        <row r="1151">
          <cell r="A1151">
            <v>37083</v>
          </cell>
          <cell r="B1151" t="str">
            <v>CUBA OVAL APOIO POLIESTER AZALEIA SCIMOL</v>
          </cell>
          <cell r="C1151" t="str">
            <v>UN</v>
          </cell>
          <cell r="D1151">
            <v>350.5</v>
          </cell>
        </row>
        <row r="1152">
          <cell r="A1152">
            <v>4088</v>
          </cell>
          <cell r="B1152" t="str">
            <v>CUBA REDONDA APOIO LOUCA 38cm ICASA</v>
          </cell>
          <cell r="C1152" t="str">
            <v>UN</v>
          </cell>
          <cell r="D1152">
            <v>145</v>
          </cell>
        </row>
        <row r="1153">
          <cell r="A1153">
            <v>31055</v>
          </cell>
          <cell r="B1153" t="str">
            <v>CUBA REDONDA DE RESINA MARFIM</v>
          </cell>
          <cell r="C1153" t="str">
            <v>UN</v>
          </cell>
          <cell r="D1153">
            <v>360</v>
          </cell>
        </row>
        <row r="1154">
          <cell r="A1154">
            <v>5462</v>
          </cell>
          <cell r="B1154" t="str">
            <v>CUBICULO BAIXA TENSAO 208/120V</v>
          </cell>
          <cell r="C1154" t="str">
            <v>UN</v>
          </cell>
          <cell r="D1154">
            <v>435</v>
          </cell>
        </row>
        <row r="1155">
          <cell r="A1155">
            <v>69955</v>
          </cell>
          <cell r="B1155" t="str">
            <v>CUMEEIRA CERAMICA PARA TELHA COLONIAL</v>
          </cell>
          <cell r="C1155" t="str">
            <v>UN</v>
          </cell>
          <cell r="D1155">
            <v>3.6</v>
          </cell>
        </row>
        <row r="1156">
          <cell r="A1156">
            <v>2015</v>
          </cell>
          <cell r="B1156" t="str">
            <v>CUMEEIRA CERAMICA PARA TELHAS PLAN/ROMANA/MARSELHA</v>
          </cell>
          <cell r="C1156" t="str">
            <v>UN</v>
          </cell>
          <cell r="D1156">
            <v>6.6</v>
          </cell>
        </row>
        <row r="1157">
          <cell r="A1157">
            <v>50286</v>
          </cell>
          <cell r="B1157" t="str">
            <v>CUMEEIRA CIMENTICIA CENTRAL PARA KALHETA DELTA</v>
          </cell>
          <cell r="C1157" t="str">
            <v>UN</v>
          </cell>
          <cell r="D1157">
            <v>23.25</v>
          </cell>
        </row>
        <row r="1158">
          <cell r="A1158">
            <v>28757</v>
          </cell>
          <cell r="B1158" t="str">
            <v>CUMEEIRA CIMENTICIA PARA TELHAS CANALETE 49</v>
          </cell>
          <cell r="C1158" t="str">
            <v>M</v>
          </cell>
          <cell r="D1158">
            <v>18.600000000000001</v>
          </cell>
        </row>
        <row r="1159">
          <cell r="A1159">
            <v>19949</v>
          </cell>
          <cell r="B1159" t="str">
            <v>CUMEEIRA CIMENTICIA PARA TELHAS MAXIPLAC</v>
          </cell>
          <cell r="C1159" t="str">
            <v>M</v>
          </cell>
          <cell r="D1159">
            <v>16.2</v>
          </cell>
        </row>
        <row r="1160">
          <cell r="A1160">
            <v>2003</v>
          </cell>
          <cell r="B1160" t="str">
            <v>CUMEEIRA EM SHED PARA TELHAS CIMENTICIAS</v>
          </cell>
          <cell r="C1160" t="str">
            <v>M</v>
          </cell>
          <cell r="D1160">
            <v>26.36</v>
          </cell>
        </row>
        <row r="1161">
          <cell r="A1161">
            <v>2007</v>
          </cell>
          <cell r="B1161" t="str">
            <v>CUMEEIRA NORMAL FIBROCIMENTO</v>
          </cell>
          <cell r="C1161" t="str">
            <v>M</v>
          </cell>
          <cell r="D1161">
            <v>18.64</v>
          </cell>
        </row>
        <row r="1162">
          <cell r="A1162">
            <v>70115</v>
          </cell>
          <cell r="B1162" t="str">
            <v>CUMEEIRA PARA TELHADO EM CHAPA METALICA</v>
          </cell>
          <cell r="C1162" t="str">
            <v>M</v>
          </cell>
          <cell r="D1162">
            <v>52.6</v>
          </cell>
        </row>
        <row r="1163">
          <cell r="A1163">
            <v>2035</v>
          </cell>
          <cell r="B1163" t="str">
            <v>CUMEEIRA TELHA DE ALUMINIO</v>
          </cell>
          <cell r="C1163" t="str">
            <v>M</v>
          </cell>
          <cell r="D1163">
            <v>18.600000000000001</v>
          </cell>
        </row>
        <row r="1164">
          <cell r="A1164">
            <v>35899</v>
          </cell>
          <cell r="B1164" t="str">
            <v>CUNHAS C/ALCAS P/"DRILL PIPES" A PARTIR 4.3/4"</v>
          </cell>
          <cell r="C1164" t="str">
            <v>UN</v>
          </cell>
          <cell r="D1164">
            <v>86</v>
          </cell>
        </row>
        <row r="1165">
          <cell r="A1165">
            <v>4113</v>
          </cell>
          <cell r="B1165" t="str">
            <v>CURATIVO ADESIVO (BAND AID) CAIXA COM 30 UNIDADES</v>
          </cell>
          <cell r="C1165" t="str">
            <v>CX</v>
          </cell>
          <cell r="D1165">
            <v>8.25</v>
          </cell>
        </row>
        <row r="1166">
          <cell r="A1166">
            <v>6097</v>
          </cell>
          <cell r="B1166" t="str">
            <v>CURVA 135 LONGA REFORCADA SERIE R 100mm</v>
          </cell>
          <cell r="C1166" t="str">
            <v>UN</v>
          </cell>
          <cell r="D1166">
            <v>26.96</v>
          </cell>
        </row>
        <row r="1167">
          <cell r="A1167">
            <v>6299</v>
          </cell>
          <cell r="B1167" t="str">
            <v>CURVA 45 COBRE 35mm</v>
          </cell>
          <cell r="C1167" t="str">
            <v>UN</v>
          </cell>
          <cell r="D1167">
            <v>23</v>
          </cell>
        </row>
        <row r="1168">
          <cell r="A1168">
            <v>6411</v>
          </cell>
          <cell r="B1168" t="str">
            <v>CURVA 45 COBRE 54mm</v>
          </cell>
          <cell r="C1168" t="str">
            <v>UN</v>
          </cell>
          <cell r="D1168">
            <v>54.45</v>
          </cell>
        </row>
        <row r="1169">
          <cell r="A1169">
            <v>2081</v>
          </cell>
          <cell r="B1169" t="str">
            <v>CURVA 45 GRAUS MACHO-FEMEA FERRO GALV. TUPY 2"</v>
          </cell>
          <cell r="C1169" t="str">
            <v>UN</v>
          </cell>
          <cell r="D1169">
            <v>61.58</v>
          </cell>
        </row>
        <row r="1170">
          <cell r="A1170">
            <v>829</v>
          </cell>
          <cell r="B1170" t="str">
            <v>CURVA 45 GRAUS MACHO-FEMEA FERRO GALV. TUPY 3/4"</v>
          </cell>
          <cell r="C1170" t="str">
            <v>UN</v>
          </cell>
          <cell r="D1170">
            <v>11.86</v>
          </cell>
        </row>
        <row r="1171">
          <cell r="A1171">
            <v>5475</v>
          </cell>
          <cell r="B1171" t="str">
            <v>CURVA 45 PVC ROSCA 1.1/4"</v>
          </cell>
          <cell r="C1171" t="str">
            <v>UN</v>
          </cell>
          <cell r="D1171">
            <v>4.83</v>
          </cell>
        </row>
        <row r="1172">
          <cell r="A1172">
            <v>5479</v>
          </cell>
          <cell r="B1172" t="str">
            <v>CURVA 45 PVC ROSCA 3"</v>
          </cell>
          <cell r="C1172" t="str">
            <v>UN</v>
          </cell>
          <cell r="D1172">
            <v>11.5</v>
          </cell>
        </row>
        <row r="1173">
          <cell r="A1173">
            <v>4518</v>
          </cell>
          <cell r="B1173" t="str">
            <v>CURVA 45 PVC SERIE LEVE 200mm</v>
          </cell>
          <cell r="C1173" t="str">
            <v>UN</v>
          </cell>
          <cell r="D1173">
            <v>122.95</v>
          </cell>
        </row>
        <row r="1174">
          <cell r="A1174">
            <v>5404</v>
          </cell>
          <cell r="B1174" t="str">
            <v>CURVA 45 PVC SOLDAVEL 110mm</v>
          </cell>
          <cell r="C1174" t="str">
            <v>UN</v>
          </cell>
          <cell r="D1174">
            <v>58.81</v>
          </cell>
        </row>
        <row r="1175">
          <cell r="A1175">
            <v>5395</v>
          </cell>
          <cell r="B1175" t="str">
            <v>CURVA 45 PVC SOLDAVEL 25mm</v>
          </cell>
          <cell r="C1175" t="str">
            <v>UN</v>
          </cell>
          <cell r="D1175">
            <v>1.22</v>
          </cell>
        </row>
        <row r="1176">
          <cell r="A1176">
            <v>5399</v>
          </cell>
          <cell r="B1176" t="str">
            <v>CURVA 45 PVC SOLDAVEL 60mm</v>
          </cell>
          <cell r="C1176" t="str">
            <v>UN</v>
          </cell>
          <cell r="D1176">
            <v>9.2899999999999991</v>
          </cell>
        </row>
        <row r="1177">
          <cell r="A1177">
            <v>70188</v>
          </cell>
          <cell r="B1177" t="str">
            <v>CURVA 90 ELETRODUTO CONDULETE TOP 3/4"</v>
          </cell>
          <cell r="C1177" t="str">
            <v>UN</v>
          </cell>
          <cell r="D1177">
            <v>4.47</v>
          </cell>
        </row>
        <row r="1178">
          <cell r="A1178">
            <v>3355</v>
          </cell>
          <cell r="B1178" t="str">
            <v>CURVA 90 ELETRODUTO ROSCAVEL PVC 1"</v>
          </cell>
          <cell r="C1178" t="str">
            <v>UN</v>
          </cell>
          <cell r="D1178">
            <v>1.9</v>
          </cell>
        </row>
        <row r="1179">
          <cell r="A1179">
            <v>3356</v>
          </cell>
          <cell r="B1179" t="str">
            <v>CURVA 90 ELETRODUTO ROSCAVEL PVC 1.1/4"</v>
          </cell>
          <cell r="C1179" t="str">
            <v>UN</v>
          </cell>
          <cell r="D1179">
            <v>2.73</v>
          </cell>
        </row>
        <row r="1180">
          <cell r="A1180">
            <v>6879</v>
          </cell>
          <cell r="B1180" t="str">
            <v>CURVA 90 ELETRODUTO ROSCAVEL PVC 3"</v>
          </cell>
          <cell r="C1180" t="str">
            <v>UN</v>
          </cell>
          <cell r="D1180">
            <v>14.64</v>
          </cell>
        </row>
        <row r="1181">
          <cell r="A1181">
            <v>3354</v>
          </cell>
          <cell r="B1181" t="str">
            <v>CURVA 90 ELETRODUTO ROSCAVEL PVC 3/4"</v>
          </cell>
          <cell r="C1181" t="str">
            <v>UN</v>
          </cell>
          <cell r="D1181">
            <v>1.05</v>
          </cell>
        </row>
        <row r="1182">
          <cell r="A1182">
            <v>4505</v>
          </cell>
          <cell r="B1182" t="str">
            <v>CURVA 90 PVC CURTA ESGOTO SERIE NORMAL 50mm</v>
          </cell>
          <cell r="C1182" t="str">
            <v>UN</v>
          </cell>
          <cell r="D1182">
            <v>5.15</v>
          </cell>
        </row>
        <row r="1183">
          <cell r="A1183">
            <v>4509</v>
          </cell>
          <cell r="B1183" t="str">
            <v>CURVA 90 PVC LONGA ESGOTO SERIE NORMAL 50mm</v>
          </cell>
          <cell r="C1183" t="str">
            <v>UN</v>
          </cell>
          <cell r="D1183">
            <v>5.81</v>
          </cell>
        </row>
        <row r="1184">
          <cell r="A1184">
            <v>5454</v>
          </cell>
          <cell r="B1184" t="str">
            <v>CURVA 90 PVC ROSCAVEL 1.1/2"</v>
          </cell>
          <cell r="C1184" t="str">
            <v>UN</v>
          </cell>
          <cell r="D1184">
            <v>10.029999999999999</v>
          </cell>
        </row>
        <row r="1185">
          <cell r="A1185">
            <v>5449</v>
          </cell>
          <cell r="B1185" t="str">
            <v>CURVA 90 PVC ROSCAVEL 1.1/4"</v>
          </cell>
          <cell r="C1185" t="str">
            <v>UN</v>
          </cell>
          <cell r="D1185">
            <v>7.96</v>
          </cell>
        </row>
        <row r="1186">
          <cell r="A1186">
            <v>5391</v>
          </cell>
          <cell r="B1186" t="str">
            <v>CURVA 90 PVC SOLDAVEL 25mm</v>
          </cell>
          <cell r="C1186" t="str">
            <v>UN</v>
          </cell>
          <cell r="D1186">
            <v>1.62</v>
          </cell>
        </row>
        <row r="1187">
          <cell r="A1187">
            <v>5387</v>
          </cell>
          <cell r="B1187" t="str">
            <v>CURVA 90 PVC SOLDAVEL 75mm</v>
          </cell>
          <cell r="C1187" t="str">
            <v>UN</v>
          </cell>
          <cell r="D1187">
            <v>22.58</v>
          </cell>
        </row>
        <row r="1188">
          <cell r="A1188">
            <v>4813</v>
          </cell>
          <cell r="B1188" t="str">
            <v>CURVA COBRE RECOSIDO 90 7/8"</v>
          </cell>
          <cell r="C1188" t="str">
            <v>UN</v>
          </cell>
          <cell r="D1188">
            <v>2</v>
          </cell>
        </row>
        <row r="1189">
          <cell r="A1189">
            <v>8527</v>
          </cell>
          <cell r="B1189" t="str">
            <v>CURVA DE TRANSPOSICAO PVC SOLDAVEL 32mm</v>
          </cell>
          <cell r="C1189" t="str">
            <v>UN</v>
          </cell>
          <cell r="D1189">
            <v>8.75</v>
          </cell>
        </row>
        <row r="1190">
          <cell r="A1190">
            <v>5937</v>
          </cell>
          <cell r="B1190" t="str">
            <v>CURVA ELETRODUTO GALVANIZADO 2"</v>
          </cell>
          <cell r="C1190" t="str">
            <v>UN</v>
          </cell>
          <cell r="D1190">
            <v>36.799999999999997</v>
          </cell>
        </row>
        <row r="1191">
          <cell r="A1191">
            <v>7839</v>
          </cell>
          <cell r="B1191" t="str">
            <v>CURVA ELETRODUTO GALVANIZADO 3/4"</v>
          </cell>
          <cell r="C1191" t="str">
            <v>UN</v>
          </cell>
          <cell r="D1191">
            <v>2.2000000000000002</v>
          </cell>
        </row>
        <row r="1192">
          <cell r="A1192">
            <v>46612</v>
          </cell>
          <cell r="B1192" t="str">
            <v>CURVA FERRO GALVANIZADO 12"</v>
          </cell>
          <cell r="C1192" t="str">
            <v>UN</v>
          </cell>
          <cell r="D1192">
            <v>530</v>
          </cell>
        </row>
        <row r="1193">
          <cell r="A1193">
            <v>2068</v>
          </cell>
          <cell r="B1193" t="str">
            <v>CURVA MACHO 90 FERRO GALVANIZADO 2.1/2"</v>
          </cell>
          <cell r="C1193" t="str">
            <v>UN</v>
          </cell>
          <cell r="D1193">
            <v>114.86</v>
          </cell>
        </row>
        <row r="1194">
          <cell r="A1194">
            <v>2072</v>
          </cell>
          <cell r="B1194" t="str">
            <v>CURVA MACHO 90 FERRO GALVANIZADO TUPY 1"</v>
          </cell>
          <cell r="C1194" t="str">
            <v>UN</v>
          </cell>
          <cell r="D1194">
            <v>21.12</v>
          </cell>
        </row>
        <row r="1195">
          <cell r="A1195">
            <v>4525</v>
          </cell>
          <cell r="B1195" t="str">
            <v>CURVA MACHO 90 FERRO GALVANIZADO TUPY 3"</v>
          </cell>
          <cell r="C1195" t="str">
            <v>UN</v>
          </cell>
          <cell r="D1195">
            <v>141.22</v>
          </cell>
        </row>
        <row r="1196">
          <cell r="A1196">
            <v>61329</v>
          </cell>
          <cell r="B1196" t="str">
            <v>CURVA PVC CURTA 45 GRAUS 100mm</v>
          </cell>
          <cell r="C1196" t="str">
            <v>UN</v>
          </cell>
          <cell r="D1196">
            <v>12.65</v>
          </cell>
        </row>
        <row r="1197">
          <cell r="A1197">
            <v>10468</v>
          </cell>
          <cell r="B1197" t="str">
            <v>CURVA PVC ESGOTO 87# 30' REFORCADO SERIE R 100mm</v>
          </cell>
          <cell r="C1197" t="str">
            <v>UN</v>
          </cell>
          <cell r="D1197">
            <v>30.82</v>
          </cell>
        </row>
        <row r="1198">
          <cell r="A1198">
            <v>7096</v>
          </cell>
          <cell r="B1198" t="str">
            <v>CURVA PVC ESGOTO 87# 30' REFORCADO SERIE R 150mm</v>
          </cell>
          <cell r="C1198" t="str">
            <v>UN</v>
          </cell>
          <cell r="D1198">
            <v>182.93</v>
          </cell>
        </row>
        <row r="1199">
          <cell r="A1199">
            <v>10467</v>
          </cell>
          <cell r="B1199" t="str">
            <v>CURVA PVC ESGOTO 87# 30' REFORCADO SERIE R 75mm</v>
          </cell>
          <cell r="C1199" t="str">
            <v>UN</v>
          </cell>
          <cell r="D1199">
            <v>16.260000000000002</v>
          </cell>
        </row>
        <row r="1200">
          <cell r="A1200">
            <v>61557</v>
          </cell>
          <cell r="B1200" t="str">
            <v>CURVA PVC RIGIDO 2"</v>
          </cell>
          <cell r="C1200" t="str">
            <v>UN</v>
          </cell>
          <cell r="D1200">
            <v>2.5299999999999998</v>
          </cell>
        </row>
        <row r="1201">
          <cell r="A1201">
            <v>50791</v>
          </cell>
          <cell r="B1201" t="str">
            <v>CURVA TRANSPOSICAO COBRE 736 22mm</v>
          </cell>
          <cell r="C1201" t="str">
            <v>UN</v>
          </cell>
          <cell r="D1201">
            <v>41.5</v>
          </cell>
        </row>
        <row r="1202">
          <cell r="A1202">
            <v>30308</v>
          </cell>
          <cell r="B1202" t="str">
            <v>CUSTO HORA BOMBA CENTRIFUGA 7,5 CV 2.1/2"x2"</v>
          </cell>
          <cell r="C1202" t="str">
            <v>H</v>
          </cell>
          <cell r="D1202">
            <v>12.65</v>
          </cell>
        </row>
        <row r="1203">
          <cell r="A1203">
            <v>19765</v>
          </cell>
          <cell r="B1203" t="str">
            <v>CUSTO POR METRO LINEAR PARA MONTAGEM TORRE METALICA</v>
          </cell>
          <cell r="C1203" t="str">
            <v>M</v>
          </cell>
          <cell r="D1203">
            <v>56.8</v>
          </cell>
        </row>
        <row r="1204">
          <cell r="A1204">
            <v>1635</v>
          </cell>
          <cell r="B1204" t="str">
            <v>CUSTO QUILOMETRO GOL GL 1.8 GASOLINA (14185)</v>
          </cell>
          <cell r="C1204" t="str">
            <v>KM</v>
          </cell>
          <cell r="D1204">
            <v>0.81</v>
          </cell>
        </row>
        <row r="1205">
          <cell r="A1205">
            <v>399</v>
          </cell>
          <cell r="B1205" t="str">
            <v>DAMPER CORTA-FOGO BORBOLETA ACO GALVAN.350x350mm</v>
          </cell>
          <cell r="C1205" t="str">
            <v>UN</v>
          </cell>
          <cell r="D1205">
            <v>580</v>
          </cell>
        </row>
        <row r="1206">
          <cell r="A1206">
            <v>5273</v>
          </cell>
          <cell r="B1206" t="str">
            <v>DEGRAU ESCADA EM LEQUE CHAPA DE ACO 3/16"</v>
          </cell>
          <cell r="C1206" t="str">
            <v>UN</v>
          </cell>
          <cell r="D1206">
            <v>75</v>
          </cell>
        </row>
        <row r="1207">
          <cell r="A1207">
            <v>21239</v>
          </cell>
          <cell r="B1207" t="str">
            <v>DEGRAUS DE CONCRETO PREMOLDADO PARA ESCADA CARACOL</v>
          </cell>
          <cell r="C1207" t="str">
            <v>UN</v>
          </cell>
          <cell r="D1207">
            <v>62</v>
          </cell>
        </row>
        <row r="1208">
          <cell r="A1208">
            <v>20787</v>
          </cell>
          <cell r="B1208" t="str">
            <v>DEMOLICAO POR IMPLOSAO-EDIFICIOS 10000m2 SERV.EMPREIT.</v>
          </cell>
          <cell r="C1208" t="str">
            <v>UN</v>
          </cell>
          <cell r="D1208">
            <v>112000</v>
          </cell>
        </row>
        <row r="1209">
          <cell r="A1209">
            <v>19865</v>
          </cell>
          <cell r="B1209" t="str">
            <v xml:space="preserve">DEPREC.GUINDAUTO MUNCK 5 TON.INSTAL.EM CAMINHAO F170E21  </v>
          </cell>
          <cell r="C1209" t="str">
            <v>UN</v>
          </cell>
          <cell r="D1209">
            <v>124.48</v>
          </cell>
        </row>
        <row r="1210">
          <cell r="A1210">
            <v>50012</v>
          </cell>
          <cell r="B1210" t="str">
            <v>DEPRECIACAO ACABADORA DE ASFALTO 85CV 6600 h/v</v>
          </cell>
          <cell r="C1210" t="str">
            <v>UN</v>
          </cell>
          <cell r="D1210">
            <v>180.61</v>
          </cell>
        </row>
        <row r="1211">
          <cell r="A1211">
            <v>19846</v>
          </cell>
          <cell r="B1211" t="str">
            <v>DEPRECIACAO BOMBA CENTRIFUGA 5CV SUCCAO GASOLINA 3"</v>
          </cell>
          <cell r="C1211" t="str">
            <v>UN</v>
          </cell>
          <cell r="D1211">
            <v>3.96</v>
          </cell>
        </row>
        <row r="1212">
          <cell r="A1212">
            <v>36130</v>
          </cell>
          <cell r="B1212" t="str">
            <v>DEPRECIACAO BOMBA DE LAMA DUPLEX 400HP 130 m3/h</v>
          </cell>
          <cell r="C1212" t="str">
            <v>UN</v>
          </cell>
          <cell r="D1212">
            <v>180</v>
          </cell>
        </row>
        <row r="1213">
          <cell r="A1213">
            <v>33408</v>
          </cell>
          <cell r="B1213" t="str">
            <v>DEPRECIACAO CAMIN.GUINDAUTO 127CV 11TN 1O000 HORAS</v>
          </cell>
          <cell r="C1213" t="str">
            <v>UN</v>
          </cell>
          <cell r="D1213">
            <v>118.3</v>
          </cell>
        </row>
        <row r="1214">
          <cell r="A1214">
            <v>33424</v>
          </cell>
          <cell r="B1214" t="str">
            <v>DEPRECIACAO CAMINHAO 127CV 11TN 11500 HORAS</v>
          </cell>
          <cell r="C1214" t="str">
            <v>UN</v>
          </cell>
          <cell r="D1214">
            <v>52</v>
          </cell>
        </row>
        <row r="1215">
          <cell r="A1215">
            <v>33432</v>
          </cell>
          <cell r="B1215" t="str">
            <v>DEPRECIACAO CAMINHAO BASCULANTE 127CV 5M3 8500 HORAS</v>
          </cell>
          <cell r="C1215" t="str">
            <v>UN</v>
          </cell>
          <cell r="D1215">
            <v>109.6</v>
          </cell>
        </row>
        <row r="1216">
          <cell r="A1216">
            <v>33400</v>
          </cell>
          <cell r="B1216" t="str">
            <v>DEPRECIACAO CAMINHAO PIPA 127CV 9,0M3 11500 HORAS</v>
          </cell>
          <cell r="C1216" t="str">
            <v>UN</v>
          </cell>
          <cell r="D1216">
            <v>129.80000000000001</v>
          </cell>
        </row>
        <row r="1217">
          <cell r="A1217">
            <v>36146</v>
          </cell>
          <cell r="B1217" t="str">
            <v>DEPRECIACAO CONJUNTO MESA ROTATIVA SONDA PERFURACAO</v>
          </cell>
          <cell r="C1217" t="str">
            <v>UN</v>
          </cell>
          <cell r="D1217">
            <v>60</v>
          </cell>
        </row>
        <row r="1218">
          <cell r="A1218">
            <v>35880</v>
          </cell>
          <cell r="B1218" t="str">
            <v>DESAREIADOR CPM 2 CONES POLIURETANO 12" 35/40psi</v>
          </cell>
          <cell r="C1218" t="str">
            <v>UN</v>
          </cell>
          <cell r="D1218">
            <v>160</v>
          </cell>
        </row>
        <row r="1219">
          <cell r="A1219">
            <v>99259</v>
          </cell>
          <cell r="B1219" t="str">
            <v>DESENHISTA ARQUITETURA EM AUTO CAD</v>
          </cell>
          <cell r="C1219" t="str">
            <v>H</v>
          </cell>
          <cell r="D1219">
            <v>4.21</v>
          </cell>
        </row>
        <row r="1220">
          <cell r="A1220">
            <v>99255</v>
          </cell>
          <cell r="B1220" t="str">
            <v>DESENHISTA HIDRAULICO EM AUTO/CAD</v>
          </cell>
          <cell r="C1220" t="str">
            <v>H</v>
          </cell>
          <cell r="D1220">
            <v>13.27</v>
          </cell>
        </row>
        <row r="1221">
          <cell r="A1221">
            <v>33437</v>
          </cell>
          <cell r="B1221" t="str">
            <v>DESG.PNEUS CAMINHAO BASCULANTE 127CV 5m3 8.500 HORAS</v>
          </cell>
          <cell r="C1221" t="str">
            <v>UN</v>
          </cell>
          <cell r="D1221">
            <v>106.6</v>
          </cell>
        </row>
        <row r="1222">
          <cell r="A1222">
            <v>33413</v>
          </cell>
          <cell r="B1222" t="str">
            <v>DESG.PNEUS CAMINHAO GUINDAUTO 127CV 11TN 1O.000 HORAS</v>
          </cell>
          <cell r="C1222" t="str">
            <v>UN</v>
          </cell>
          <cell r="D1222">
            <v>118.3</v>
          </cell>
        </row>
        <row r="1223">
          <cell r="A1223">
            <v>33405</v>
          </cell>
          <cell r="B1223" t="str">
            <v>DESGASTE PNEUS CAMINHAO PIPA 127CV 9,0m3 11.500 HORAS</v>
          </cell>
          <cell r="C1223" t="str">
            <v>UN</v>
          </cell>
          <cell r="D1223">
            <v>129.80000000000001</v>
          </cell>
        </row>
        <row r="1224">
          <cell r="A1224">
            <v>33445</v>
          </cell>
          <cell r="B1224" t="str">
            <v xml:space="preserve">DESGASTE PNEUS CAMINHAO TANQUE L32603 167CV 8m3 10.000h  </v>
          </cell>
          <cell r="C1224" t="str">
            <v>UN</v>
          </cell>
          <cell r="D1224">
            <v>175</v>
          </cell>
        </row>
        <row r="1225">
          <cell r="A1225">
            <v>30310</v>
          </cell>
          <cell r="B1225" t="str">
            <v>DESGASTE PNEUS CARRO SONDA PERFURACAO SP3000T</v>
          </cell>
          <cell r="C1225" t="str">
            <v>UN</v>
          </cell>
          <cell r="D1225">
            <v>0.02</v>
          </cell>
        </row>
        <row r="1226">
          <cell r="A1226">
            <v>30357</v>
          </cell>
          <cell r="B1226" t="str">
            <v>DESGASTE PNEUS RETROESCAVADEIRA 590L 4x2 76CV 0,30m3</v>
          </cell>
          <cell r="C1226" t="str">
            <v>UN</v>
          </cell>
          <cell r="D1226">
            <v>141.01</v>
          </cell>
        </row>
        <row r="1227">
          <cell r="A1227">
            <v>4133</v>
          </cell>
          <cell r="B1227" t="str">
            <v>DESINFETANTE PO DE SULFA ANTISSEPTICO</v>
          </cell>
          <cell r="C1227" t="str">
            <v>TB</v>
          </cell>
          <cell r="D1227">
            <v>8.25</v>
          </cell>
        </row>
        <row r="1228">
          <cell r="A1228">
            <v>31810</v>
          </cell>
          <cell r="B1228" t="str">
            <v>DESMOBILIZACAO DE EQUIPAMENTOS MECANICOS NA OBRA</v>
          </cell>
          <cell r="C1228" t="str">
            <v>UN</v>
          </cell>
          <cell r="D1228">
            <v>2250</v>
          </cell>
        </row>
        <row r="1229">
          <cell r="A1229">
            <v>8419</v>
          </cell>
          <cell r="B1229" t="str">
            <v>DESMOLDANTE LIQUIDO P/FORMAS ESTRUTURAIS (L=75m2)</v>
          </cell>
          <cell r="C1229" t="str">
            <v>L</v>
          </cell>
          <cell r="D1229">
            <v>6.35</v>
          </cell>
        </row>
        <row r="1230">
          <cell r="A1230">
            <v>10050</v>
          </cell>
          <cell r="B1230" t="str">
            <v>DESMONTAGEM/REMOCAO DE GRUA DE 31 A 50 METROS</v>
          </cell>
          <cell r="C1230" t="str">
            <v>UN</v>
          </cell>
          <cell r="D1230">
            <v>4260</v>
          </cell>
        </row>
        <row r="1231">
          <cell r="A1231">
            <v>18058</v>
          </cell>
          <cell r="B1231" t="str">
            <v>DETECTOR DE MOVIMENTO C/ALARME INFRA VERMELHO PASSIVO</v>
          </cell>
          <cell r="C1231" t="str">
            <v>UN</v>
          </cell>
          <cell r="D1231">
            <v>286</v>
          </cell>
        </row>
        <row r="1232">
          <cell r="A1232">
            <v>6525</v>
          </cell>
          <cell r="B1232" t="str">
            <v>DETECTOR IONICO PARA CALOR E CHAMA</v>
          </cell>
          <cell r="C1232" t="str">
            <v>UN</v>
          </cell>
          <cell r="D1232">
            <v>356</v>
          </cell>
        </row>
        <row r="1233">
          <cell r="A1233">
            <v>36884</v>
          </cell>
          <cell r="B1233" t="str">
            <v>DETECTOR TEMPERATURA FIXA BM-980</v>
          </cell>
          <cell r="C1233" t="str">
            <v>UN</v>
          </cell>
          <cell r="D1233">
            <v>385</v>
          </cell>
        </row>
        <row r="1234">
          <cell r="A1234">
            <v>5775</v>
          </cell>
          <cell r="B1234" t="str">
            <v>DETECTOR TERMOVELOCIMETRICO BD-957</v>
          </cell>
          <cell r="C1234" t="str">
            <v>UN</v>
          </cell>
          <cell r="D1234">
            <v>146.30000000000001</v>
          </cell>
        </row>
        <row r="1235">
          <cell r="A1235">
            <v>7321</v>
          </cell>
          <cell r="B1235" t="str">
            <v>DETERGENTE BIODEGRADAVEL RHOS 402 PARA LIMPEZA</v>
          </cell>
          <cell r="C1235" t="str">
            <v>L</v>
          </cell>
          <cell r="D1235">
            <v>1.2</v>
          </cell>
        </row>
        <row r="1236">
          <cell r="A1236">
            <v>14358</v>
          </cell>
          <cell r="B1236" t="str">
            <v>DIFUSOR ALUMINIO INSUFLAMENTO 9"x9"</v>
          </cell>
          <cell r="C1236" t="str">
            <v>UN</v>
          </cell>
          <cell r="D1236">
            <v>56</v>
          </cell>
        </row>
        <row r="1237">
          <cell r="A1237">
            <v>10344</v>
          </cell>
          <cell r="B1237" t="str">
            <v>DIFUSOR AR CONDICIONADO 48"- 120cm</v>
          </cell>
          <cell r="C1237" t="str">
            <v>UN</v>
          </cell>
          <cell r="D1237">
            <v>47.31</v>
          </cell>
        </row>
        <row r="1238">
          <cell r="A1238">
            <v>5938</v>
          </cell>
          <cell r="B1238" t="str">
            <v>DIFUSOR CAIXA PLENUM 500cfm 24"x8" THREE-WAY</v>
          </cell>
          <cell r="C1238" t="str">
            <v>UN</v>
          </cell>
          <cell r="D1238">
            <v>47</v>
          </cell>
        </row>
        <row r="1239">
          <cell r="A1239">
            <v>5781</v>
          </cell>
          <cell r="B1239" t="str">
            <v>DIFUSOR CO2 PARA EXTINCAO INCENDIO A DISTANCIA</v>
          </cell>
          <cell r="C1239" t="str">
            <v>UN</v>
          </cell>
          <cell r="D1239">
            <v>65</v>
          </cell>
        </row>
        <row r="1240">
          <cell r="A1240">
            <v>1483</v>
          </cell>
          <cell r="B1240" t="str">
            <v>DIFUSOR DQE 41-T4</v>
          </cell>
          <cell r="C1240" t="str">
            <v>UN</v>
          </cell>
          <cell r="D1240">
            <v>86</v>
          </cell>
        </row>
        <row r="1241">
          <cell r="A1241">
            <v>13705</v>
          </cell>
          <cell r="B1241" t="str">
            <v>DIFUSOR INSUFLAMENTO 671x320mm</v>
          </cell>
          <cell r="C1241" t="str">
            <v>UN</v>
          </cell>
          <cell r="D1241">
            <v>332.51</v>
          </cell>
        </row>
        <row r="1242">
          <cell r="A1242">
            <v>60015</v>
          </cell>
          <cell r="B1242" t="str">
            <v>DIFUSOR LINEAR AR CONDICIONADO  H=0,20m</v>
          </cell>
          <cell r="C1242" t="str">
            <v>M2</v>
          </cell>
          <cell r="D1242">
            <v>242.92</v>
          </cell>
        </row>
        <row r="1243">
          <cell r="A1243">
            <v>99110</v>
          </cell>
          <cell r="B1243" t="str">
            <v>DIGITADOR EM PROCESSAMENTO DE DADOS</v>
          </cell>
          <cell r="C1243" t="str">
            <v>H</v>
          </cell>
          <cell r="D1243">
            <v>4.45</v>
          </cell>
        </row>
        <row r="1244">
          <cell r="A1244">
            <v>99588</v>
          </cell>
          <cell r="B1244" t="str">
            <v>DIGITADOR SISTEMA OPERACIONAL WINDOWS</v>
          </cell>
          <cell r="C1244" t="str">
            <v>H</v>
          </cell>
          <cell r="D1244">
            <v>4.41</v>
          </cell>
        </row>
        <row r="1245">
          <cell r="A1245">
            <v>7877</v>
          </cell>
          <cell r="B1245" t="str">
            <v>DILUENTE EPOXI 900ML</v>
          </cell>
          <cell r="C1245" t="str">
            <v>LATA</v>
          </cell>
          <cell r="D1245">
            <v>23.45</v>
          </cell>
        </row>
        <row r="1246">
          <cell r="A1246">
            <v>26216</v>
          </cell>
          <cell r="B1246" t="str">
            <v>DISJUNTOR BIPOLAR 10A</v>
          </cell>
          <cell r="C1246" t="str">
            <v>UN</v>
          </cell>
          <cell r="D1246">
            <v>25</v>
          </cell>
        </row>
        <row r="1247">
          <cell r="A1247">
            <v>4882</v>
          </cell>
          <cell r="B1247" t="str">
            <v>DISJUNTOR BIPOLAR 20A/10KA</v>
          </cell>
          <cell r="C1247" t="str">
            <v>UN</v>
          </cell>
          <cell r="D1247">
            <v>25</v>
          </cell>
        </row>
        <row r="1248">
          <cell r="A1248">
            <v>17029</v>
          </cell>
          <cell r="B1248" t="str">
            <v>DISJUNTOR BIPOLAR 30A 5SK6</v>
          </cell>
          <cell r="C1248" t="str">
            <v>UN</v>
          </cell>
          <cell r="D1248">
            <v>25</v>
          </cell>
        </row>
        <row r="1249">
          <cell r="A1249">
            <v>4883</v>
          </cell>
          <cell r="B1249" t="str">
            <v>DISJUNTOR BIPOLAR 30A/10KA</v>
          </cell>
          <cell r="C1249" t="str">
            <v>UN</v>
          </cell>
          <cell r="D1249">
            <v>25</v>
          </cell>
        </row>
        <row r="1250">
          <cell r="A1250">
            <v>1478</v>
          </cell>
          <cell r="B1250" t="str">
            <v>DISJUNTOR BIPOLAR 35A/10KA</v>
          </cell>
          <cell r="C1250" t="str">
            <v>UN</v>
          </cell>
          <cell r="D1250">
            <v>35.5</v>
          </cell>
        </row>
        <row r="1251">
          <cell r="A1251">
            <v>4595</v>
          </cell>
          <cell r="B1251" t="str">
            <v>DISJUNTOR BIPOLAR ELETROMAR 80A/10KA</v>
          </cell>
          <cell r="C1251" t="str">
            <v>UN</v>
          </cell>
          <cell r="D1251">
            <v>65.900000000000006</v>
          </cell>
        </row>
        <row r="1252">
          <cell r="A1252">
            <v>4888</v>
          </cell>
          <cell r="B1252" t="str">
            <v>DISJUNTOR MONOPOLAR 16A/10KA</v>
          </cell>
          <cell r="C1252" t="str">
            <v>UN</v>
          </cell>
          <cell r="D1252">
            <v>5.3</v>
          </cell>
        </row>
        <row r="1253">
          <cell r="A1253">
            <v>17037</v>
          </cell>
          <cell r="B1253" t="str">
            <v>DISJUNTOR MONOPOLAR 20A 5K6</v>
          </cell>
          <cell r="C1253" t="str">
            <v>UN</v>
          </cell>
          <cell r="D1253">
            <v>5.9</v>
          </cell>
        </row>
        <row r="1254">
          <cell r="A1254">
            <v>4896</v>
          </cell>
          <cell r="B1254" t="str">
            <v>DISJUNTOR MONOPOLAR 20A/10KA</v>
          </cell>
          <cell r="C1254" t="str">
            <v>UN</v>
          </cell>
          <cell r="D1254">
            <v>5.0999999999999996</v>
          </cell>
        </row>
        <row r="1255">
          <cell r="A1255">
            <v>47735</v>
          </cell>
          <cell r="B1255" t="str">
            <v>DISJUNTOR MONOPOLAR 25A/10KA</v>
          </cell>
          <cell r="C1255" t="str">
            <v>UN</v>
          </cell>
          <cell r="D1255">
            <v>5.9</v>
          </cell>
        </row>
        <row r="1256">
          <cell r="A1256">
            <v>4897</v>
          </cell>
          <cell r="B1256" t="str">
            <v>DISJUNTOR MONOPOLAR ELETROMAR 30A</v>
          </cell>
          <cell r="C1256" t="str">
            <v>UN</v>
          </cell>
          <cell r="D1256">
            <v>5.9</v>
          </cell>
        </row>
        <row r="1257">
          <cell r="A1257">
            <v>7711</v>
          </cell>
          <cell r="B1257" t="str">
            <v>DISJUNTOR MONOPOLAR ELETROMAR 40A</v>
          </cell>
          <cell r="C1257" t="str">
            <v>UN</v>
          </cell>
          <cell r="D1257">
            <v>10.9</v>
          </cell>
        </row>
        <row r="1258">
          <cell r="A1258">
            <v>26222</v>
          </cell>
          <cell r="B1258" t="str">
            <v>DISJUNTOR TRIPOLAR 10A 5K6</v>
          </cell>
          <cell r="C1258" t="str">
            <v>UN</v>
          </cell>
          <cell r="D1258">
            <v>42.9</v>
          </cell>
        </row>
        <row r="1259">
          <cell r="A1259">
            <v>4885</v>
          </cell>
          <cell r="B1259" t="str">
            <v>DISJUNTOR TRIPOLAR 30A /40KA</v>
          </cell>
          <cell r="C1259" t="str">
            <v>UN</v>
          </cell>
          <cell r="D1259">
            <v>35</v>
          </cell>
        </row>
        <row r="1260">
          <cell r="A1260">
            <v>10645</v>
          </cell>
          <cell r="B1260" t="str">
            <v>DISJUNTOR TRIPOLAR 3VF12 450 63A</v>
          </cell>
          <cell r="C1260" t="str">
            <v>UN</v>
          </cell>
          <cell r="D1260">
            <v>54.8</v>
          </cell>
        </row>
        <row r="1261">
          <cell r="A1261">
            <v>17322</v>
          </cell>
          <cell r="B1261" t="str">
            <v>DISJUNTOR TRIPOLAR 3VF31 63 70A</v>
          </cell>
          <cell r="C1261" t="str">
            <v>UN</v>
          </cell>
          <cell r="D1261">
            <v>54.5</v>
          </cell>
        </row>
        <row r="1262">
          <cell r="A1262">
            <v>17326</v>
          </cell>
          <cell r="B1262" t="str">
            <v>DISJUNTOR TRIPOLAR 3VF42 150A</v>
          </cell>
          <cell r="C1262" t="str">
            <v>UN</v>
          </cell>
          <cell r="D1262">
            <v>330.71</v>
          </cell>
        </row>
        <row r="1263">
          <cell r="A1263">
            <v>22052</v>
          </cell>
          <cell r="B1263" t="str">
            <v>DISJUNTOR TRIPOLAR 3VU16 6 10A</v>
          </cell>
          <cell r="C1263" t="str">
            <v>UN</v>
          </cell>
          <cell r="D1263">
            <v>42.9</v>
          </cell>
        </row>
        <row r="1264">
          <cell r="A1264">
            <v>17330</v>
          </cell>
          <cell r="B1264" t="str">
            <v>DISJUNTOR TRIPOLAR 3WN6 252 630A 400MVA 15KV</v>
          </cell>
          <cell r="C1264" t="str">
            <v>UN</v>
          </cell>
          <cell r="D1264">
            <v>9317.4699999999993</v>
          </cell>
        </row>
        <row r="1265">
          <cell r="A1265">
            <v>17020</v>
          </cell>
          <cell r="B1265" t="str">
            <v>DISJUNTOR TRIPOLAR 40A C 20KA 230V MERLIN</v>
          </cell>
          <cell r="C1265" t="str">
            <v>UN</v>
          </cell>
          <cell r="D1265">
            <v>124.3</v>
          </cell>
        </row>
        <row r="1266">
          <cell r="A1266">
            <v>7910</v>
          </cell>
          <cell r="B1266" t="str">
            <v>DISJUNTOR TRIPOLAR CL3040 40A/40KA</v>
          </cell>
          <cell r="C1266" t="str">
            <v>UN</v>
          </cell>
          <cell r="D1266">
            <v>47.1</v>
          </cell>
        </row>
        <row r="1267">
          <cell r="A1267">
            <v>4884</v>
          </cell>
          <cell r="B1267" t="str">
            <v>DISJUNTOR TRIPOLAR ELETROMAR 16A/10KA</v>
          </cell>
          <cell r="C1267" t="str">
            <v>UN</v>
          </cell>
          <cell r="D1267">
            <v>51.45</v>
          </cell>
        </row>
        <row r="1268">
          <cell r="A1268">
            <v>26226</v>
          </cell>
          <cell r="B1268" t="str">
            <v>DISJUNTOR TRIPOLAR ELETROMAR 35A</v>
          </cell>
          <cell r="C1268" t="str">
            <v>UN</v>
          </cell>
          <cell r="D1268">
            <v>44.15</v>
          </cell>
        </row>
        <row r="1269">
          <cell r="A1269">
            <v>4886</v>
          </cell>
          <cell r="B1269" t="str">
            <v>DISJUNTOR TRIPOLAR ELETROMAR 60A</v>
          </cell>
          <cell r="C1269" t="str">
            <v>UN</v>
          </cell>
          <cell r="D1269">
            <v>74.55</v>
          </cell>
        </row>
        <row r="1270">
          <cell r="A1270">
            <v>4891</v>
          </cell>
          <cell r="B1270" t="str">
            <v>DISJUNTOR TRIPOLAR ELETROMAR 70A/40KA</v>
          </cell>
          <cell r="C1270" t="str">
            <v>UN</v>
          </cell>
          <cell r="D1270">
            <v>54.5</v>
          </cell>
        </row>
        <row r="1271">
          <cell r="A1271">
            <v>4895</v>
          </cell>
          <cell r="B1271" t="str">
            <v>DISJUNTOR TRIPOLAR SIEMENS 20A</v>
          </cell>
          <cell r="C1271" t="str">
            <v>UN</v>
          </cell>
          <cell r="D1271">
            <v>42.9</v>
          </cell>
        </row>
        <row r="1272">
          <cell r="A1272">
            <v>17018</v>
          </cell>
          <cell r="B1272" t="str">
            <v>DISJUNTOR TRIPOLAR SIEMENS 25A</v>
          </cell>
          <cell r="C1272" t="str">
            <v>UN</v>
          </cell>
          <cell r="D1272">
            <v>42.9</v>
          </cell>
        </row>
        <row r="1273">
          <cell r="A1273">
            <v>20240</v>
          </cell>
          <cell r="B1273" t="str">
            <v>DISPENSADOR DE SABAO LIQUIDO JACKWALL (SABONETEIRA)</v>
          </cell>
          <cell r="C1273" t="str">
            <v>UN</v>
          </cell>
          <cell r="D1273">
            <v>36</v>
          </cell>
        </row>
        <row r="1274">
          <cell r="A1274">
            <v>980</v>
          </cell>
          <cell r="B1274" t="str">
            <v>DISPENSER P/PAPEL HIGIENICO (ROLO 300m) EM BANHEIRO</v>
          </cell>
          <cell r="C1274" t="str">
            <v>UN</v>
          </cell>
          <cell r="D1274">
            <v>42</v>
          </cell>
        </row>
        <row r="1275">
          <cell r="A1275">
            <v>6118</v>
          </cell>
          <cell r="B1275" t="str">
            <v>DISPOSITIVO ALARME CONTRA ROUBO FIXADO EM PORTA</v>
          </cell>
          <cell r="C1275" t="str">
            <v>CJ</v>
          </cell>
          <cell r="D1275">
            <v>1860</v>
          </cell>
        </row>
        <row r="1276">
          <cell r="A1276">
            <v>6401</v>
          </cell>
          <cell r="B1276" t="str">
            <v>DISSOLVENTE (AUA RAZ MINERAL)</v>
          </cell>
          <cell r="C1276" t="str">
            <v>L</v>
          </cell>
          <cell r="D1276">
            <v>1.9</v>
          </cell>
        </row>
        <row r="1277">
          <cell r="A1277">
            <v>50127</v>
          </cell>
          <cell r="B1277" t="str">
            <v>DISTRIBUIDOR ASFALTO ALMEIDA 6000 LITROS 69CV (19077)</v>
          </cell>
          <cell r="C1277" t="str">
            <v>H</v>
          </cell>
          <cell r="D1277">
            <v>36.71</v>
          </cell>
        </row>
        <row r="1278">
          <cell r="A1278">
            <v>12630</v>
          </cell>
          <cell r="B1278" t="str">
            <v xml:space="preserve">DIVISORIA 36mm INCOMBUSTIVEL FORMICA+VERMICULITA+COLOC.  </v>
          </cell>
          <cell r="C1278" t="str">
            <v>M2</v>
          </cell>
          <cell r="D1278">
            <v>108.72</v>
          </cell>
        </row>
        <row r="1279">
          <cell r="A1279">
            <v>12625</v>
          </cell>
          <cell r="B1279" t="str">
            <v>DIVISORIA 36mm PAINEL 1,2x2,11-VIDRO/DURAPLAC+COLOC.</v>
          </cell>
          <cell r="C1279" t="str">
            <v>M2</v>
          </cell>
          <cell r="D1279">
            <v>136</v>
          </cell>
        </row>
        <row r="1280">
          <cell r="A1280">
            <v>6446</v>
          </cell>
          <cell r="B1280" t="str">
            <v>DIVISORIA 36mm PAINEL 1,2x2,11m VIDRO DURAPLAC+COLOC.</v>
          </cell>
          <cell r="C1280" t="str">
            <v>M2</v>
          </cell>
          <cell r="D1280">
            <v>136</v>
          </cell>
        </row>
        <row r="1281">
          <cell r="A1281">
            <v>12626</v>
          </cell>
          <cell r="B1281" t="str">
            <v xml:space="preserve">DIVISORIA 36mm PAINEL 1,2x2,11m-VIDRO/LAM.MADEIRA+COLOC  </v>
          </cell>
          <cell r="C1281" t="str">
            <v>M2</v>
          </cell>
          <cell r="D1281">
            <v>135</v>
          </cell>
        </row>
        <row r="1282">
          <cell r="A1282">
            <v>28102</v>
          </cell>
          <cell r="B1282" t="str">
            <v>DIVISORIA CEGA 36mm 1,2x2,11m DURAPLAC+COLOCACAO</v>
          </cell>
          <cell r="C1282" t="str">
            <v>M2</v>
          </cell>
          <cell r="D1282">
            <v>58.63</v>
          </cell>
        </row>
        <row r="1283">
          <cell r="A1283">
            <v>36904</v>
          </cell>
          <cell r="B1283" t="str">
            <v>DIVISORIA EM BLOCOS DE GESSO 7cm</v>
          </cell>
          <cell r="C1283" t="str">
            <v>M2</v>
          </cell>
          <cell r="D1283">
            <v>40.950000000000003</v>
          </cell>
        </row>
        <row r="1284">
          <cell r="A1284">
            <v>1506</v>
          </cell>
          <cell r="B1284" t="str">
            <v>DOBRADICA AUTOMATICA PAGE FERRO CROMADO REF.225</v>
          </cell>
          <cell r="C1284" t="str">
            <v>UN</v>
          </cell>
          <cell r="D1284">
            <v>13.6</v>
          </cell>
        </row>
        <row r="1285">
          <cell r="A1285">
            <v>18009</v>
          </cell>
          <cell r="B1285" t="str">
            <v>DOBRADICA COM MOLA LF521</v>
          </cell>
          <cell r="C1285" t="str">
            <v>UN</v>
          </cell>
          <cell r="D1285">
            <v>26</v>
          </cell>
        </row>
        <row r="1286">
          <cell r="A1286">
            <v>12743</v>
          </cell>
          <cell r="B1286" t="str">
            <v>DOBRADICA FERRO GALVANIZADO 1.1/2"x 3"</v>
          </cell>
          <cell r="C1286" t="str">
            <v>UN</v>
          </cell>
          <cell r="D1286">
            <v>3.15</v>
          </cell>
        </row>
        <row r="1287">
          <cell r="A1287">
            <v>14230</v>
          </cell>
          <cell r="B1287" t="str">
            <v>DOBRADICA FERRO POLIDO 2cm x 1.1/2"</v>
          </cell>
          <cell r="C1287" t="str">
            <v>UN</v>
          </cell>
          <cell r="D1287">
            <v>12.5</v>
          </cell>
        </row>
        <row r="1288">
          <cell r="A1288">
            <v>766</v>
          </cell>
          <cell r="B1288" t="str">
            <v>DOBRADICA GONZO EMBUTIDO</v>
          </cell>
          <cell r="C1288" t="str">
            <v>UN</v>
          </cell>
          <cell r="D1288">
            <v>12.6</v>
          </cell>
        </row>
        <row r="1289">
          <cell r="A1289">
            <v>1505</v>
          </cell>
          <cell r="B1289" t="str">
            <v>DOBRADICA LA FONTE LATAO CROMADO 3.1/2"x3"REF.080</v>
          </cell>
          <cell r="C1289" t="str">
            <v>UN</v>
          </cell>
          <cell r="D1289">
            <v>17.25</v>
          </cell>
        </row>
        <row r="1290">
          <cell r="A1290">
            <v>12737</v>
          </cell>
          <cell r="B1290" t="str">
            <v>DOBRADICA LATAO CROMADO 3"x2.1/2"</v>
          </cell>
          <cell r="C1290" t="str">
            <v>UN</v>
          </cell>
          <cell r="D1290">
            <v>9.9</v>
          </cell>
        </row>
        <row r="1291">
          <cell r="A1291">
            <v>12738</v>
          </cell>
          <cell r="B1291" t="str">
            <v>DOBRADICA LATAO CROMADO 3cm x 2.1/2" PRETO</v>
          </cell>
          <cell r="C1291" t="str">
            <v>UN</v>
          </cell>
          <cell r="D1291">
            <v>24.36</v>
          </cell>
        </row>
        <row r="1292">
          <cell r="A1292">
            <v>12740</v>
          </cell>
          <cell r="B1292" t="str">
            <v>DOBRADICA LATAO CROMADO POLIDO 3,5cm x 3" PRETO</v>
          </cell>
          <cell r="C1292" t="str">
            <v>UN</v>
          </cell>
          <cell r="D1292">
            <v>26.33</v>
          </cell>
        </row>
        <row r="1293">
          <cell r="A1293">
            <v>12741</v>
          </cell>
          <cell r="B1293" t="str">
            <v>DOBRADICA LATAO POLIDO 3,5cm x 3"</v>
          </cell>
          <cell r="C1293" t="str">
            <v>UN</v>
          </cell>
          <cell r="D1293">
            <v>17.559999999999999</v>
          </cell>
        </row>
        <row r="1294">
          <cell r="A1294">
            <v>12739</v>
          </cell>
          <cell r="B1294" t="str">
            <v>DOBRADICA LATAO POLIDO 3cm x 2.1/2"</v>
          </cell>
          <cell r="C1294" t="str">
            <v>UN</v>
          </cell>
          <cell r="D1294">
            <v>15.23</v>
          </cell>
        </row>
        <row r="1295">
          <cell r="A1295">
            <v>8988</v>
          </cell>
          <cell r="B1295" t="str">
            <v>DOMO ACRILICO 0,85x0,85</v>
          </cell>
          <cell r="C1295" t="str">
            <v>UN</v>
          </cell>
          <cell r="D1295">
            <v>256</v>
          </cell>
        </row>
        <row r="1296">
          <cell r="A1296">
            <v>6335</v>
          </cell>
          <cell r="B1296" t="str">
            <v>DOMO FIBRA DE VIDRO ESTR.METALON 55cm PINT.ESM.C/COLC.</v>
          </cell>
          <cell r="C1296" t="str">
            <v>UN</v>
          </cell>
          <cell r="D1296">
            <v>1860</v>
          </cell>
        </row>
        <row r="1297">
          <cell r="A1297">
            <v>4657</v>
          </cell>
          <cell r="B1297" t="str">
            <v>DORMENTE MADEIRA 12x15x200cm</v>
          </cell>
          <cell r="C1297" t="str">
            <v>UN</v>
          </cell>
          <cell r="D1297">
            <v>85.3</v>
          </cell>
        </row>
        <row r="1298">
          <cell r="A1298">
            <v>431</v>
          </cell>
          <cell r="B1298" t="str">
            <v>DORMENTE MADEIRA 20x18cm</v>
          </cell>
          <cell r="C1298" t="str">
            <v>M</v>
          </cell>
          <cell r="D1298">
            <v>106.2</v>
          </cell>
        </row>
        <row r="1299">
          <cell r="A1299">
            <v>8472</v>
          </cell>
          <cell r="B1299" t="str">
            <v>DOSAGEM DE CONCRETO CALCULO DE DOSAGEM RACIONAL</v>
          </cell>
          <cell r="C1299" t="str">
            <v>UN</v>
          </cell>
          <cell r="D1299">
            <v>1560</v>
          </cell>
        </row>
        <row r="1300">
          <cell r="A1300">
            <v>53</v>
          </cell>
          <cell r="B1300" t="str">
            <v>DOSAGEM DE CONCRETO VERIFICACAO DO TRACO</v>
          </cell>
          <cell r="C1300" t="str">
            <v>UN</v>
          </cell>
          <cell r="D1300">
            <v>546</v>
          </cell>
        </row>
        <row r="1301">
          <cell r="A1301">
            <v>10784</v>
          </cell>
          <cell r="B1301" t="str">
            <v>DRAGA COM EMBARCACAO AUXILIAR PRODUCAO 400m3 COND.B</v>
          </cell>
          <cell r="C1301" t="str">
            <v>H</v>
          </cell>
          <cell r="D1301">
            <v>251.82</v>
          </cell>
        </row>
        <row r="1302">
          <cell r="A1302">
            <v>13747</v>
          </cell>
          <cell r="B1302" t="str">
            <v>DRY WALL - LAN DE VIDRO BOREAL 15mm x 625mm x 1250mm</v>
          </cell>
          <cell r="C1302" t="str">
            <v>UN</v>
          </cell>
          <cell r="D1302">
            <v>21.32</v>
          </cell>
        </row>
        <row r="1303">
          <cell r="A1303">
            <v>28155</v>
          </cell>
          <cell r="B1303" t="str">
            <v>DUCHA HIGIEMICA ACQUA JET 2195 AQUARIUS FABRIMAR CR</v>
          </cell>
          <cell r="C1303" t="str">
            <v>UN</v>
          </cell>
          <cell r="D1303">
            <v>1353</v>
          </cell>
        </row>
        <row r="1304">
          <cell r="A1304">
            <v>28154</v>
          </cell>
          <cell r="B1304" t="str">
            <v>DUCHA HIGIENICA DE LAVAGEM DECA 1984 C-40 CRACT</v>
          </cell>
          <cell r="C1304" t="str">
            <v>UN</v>
          </cell>
          <cell r="D1304">
            <v>135</v>
          </cell>
        </row>
        <row r="1305">
          <cell r="A1305">
            <v>8395</v>
          </cell>
          <cell r="B1305" t="str">
            <v>DUCHA HIGIENICA FORUSI ABS SMALL 1856-C50</v>
          </cell>
          <cell r="C1305" t="str">
            <v>UN</v>
          </cell>
          <cell r="D1305">
            <v>57</v>
          </cell>
        </row>
        <row r="1306">
          <cell r="A1306">
            <v>17867</v>
          </cell>
          <cell r="B1306" t="str">
            <v>DUCHA HIGIENICA MANUAL FABRIMAR 2195 CZ</v>
          </cell>
          <cell r="C1306" t="str">
            <v>UN</v>
          </cell>
          <cell r="D1306">
            <v>255.2</v>
          </cell>
        </row>
        <row r="1307">
          <cell r="A1307">
            <v>30023</v>
          </cell>
          <cell r="B1307" t="str">
            <v>DUCHA PARA BIDE CROMADA REGISTRO CAPRICE</v>
          </cell>
          <cell r="C1307" t="str">
            <v>UN</v>
          </cell>
          <cell r="D1307">
            <v>326.3</v>
          </cell>
        </row>
        <row r="1308">
          <cell r="A1308">
            <v>10357</v>
          </cell>
          <cell r="B1308" t="str">
            <v>DUMPER AR CONDICIONADO 350x400mm</v>
          </cell>
          <cell r="C1308" t="str">
            <v>UN</v>
          </cell>
          <cell r="D1308">
            <v>21</v>
          </cell>
        </row>
        <row r="1309">
          <cell r="A1309">
            <v>10319</v>
          </cell>
          <cell r="B1309" t="str">
            <v>DUMPER AR CONDICIONADO 512x1200mm</v>
          </cell>
          <cell r="C1309" t="str">
            <v>UN</v>
          </cell>
          <cell r="D1309">
            <v>152.25</v>
          </cell>
        </row>
        <row r="1310">
          <cell r="A1310">
            <v>5934</v>
          </cell>
          <cell r="B1310" t="str">
            <v>DUMPER AR CONDICIONADO LAMINAS OPOSTAS 100x55cm</v>
          </cell>
          <cell r="C1310" t="str">
            <v>UN</v>
          </cell>
          <cell r="D1310">
            <v>27.3</v>
          </cell>
        </row>
        <row r="1311">
          <cell r="A1311">
            <v>40078</v>
          </cell>
          <cell r="B1311" t="str">
            <v>DUMPER CONTROLADOR DE VAZAO TROPICAL DCV 200x200mm</v>
          </cell>
          <cell r="C1311" t="str">
            <v>UN</v>
          </cell>
          <cell r="D1311">
            <v>50.5</v>
          </cell>
        </row>
        <row r="1312">
          <cell r="A1312">
            <v>50310</v>
          </cell>
          <cell r="B1312" t="str">
            <v xml:space="preserve">DURAFOIL 2mm ACQUA MANTA PARA SUB-COBERTURA DE TELHADOS  </v>
          </cell>
          <cell r="C1312" t="str">
            <v>M2</v>
          </cell>
          <cell r="D1312">
            <v>2.72</v>
          </cell>
        </row>
        <row r="1313">
          <cell r="A1313">
            <v>50330</v>
          </cell>
          <cell r="B1313" t="str">
            <v>DURAFOIL MULT-2 MANTA SUBCOBERTURA DE TELHADOS</v>
          </cell>
          <cell r="C1313" t="str">
            <v>UN</v>
          </cell>
          <cell r="D1313">
            <v>5.85</v>
          </cell>
        </row>
        <row r="1314">
          <cell r="A1314">
            <v>511</v>
          </cell>
          <cell r="B1314" t="str">
            <v>DURAFOIL PLUS TERRACOTA MANTA SUBCOBERTURA DE TELHADOS</v>
          </cell>
          <cell r="C1314" t="str">
            <v>UN</v>
          </cell>
          <cell r="D1314">
            <v>6.15</v>
          </cell>
        </row>
        <row r="1315">
          <cell r="A1315">
            <v>10521</v>
          </cell>
          <cell r="B1315" t="str">
            <v>DUROFOAM 25cm PARA REVESTIMENTO DE DUTOS</v>
          </cell>
          <cell r="C1315" t="str">
            <v>M</v>
          </cell>
          <cell r="D1315">
            <v>15.62</v>
          </cell>
        </row>
        <row r="1316">
          <cell r="A1316">
            <v>99715</v>
          </cell>
          <cell r="B1316" t="str">
            <v>DUTEIRO</v>
          </cell>
          <cell r="C1316" t="str">
            <v>H</v>
          </cell>
          <cell r="D1316">
            <v>4.45</v>
          </cell>
        </row>
        <row r="1317">
          <cell r="A1317">
            <v>12500</v>
          </cell>
          <cell r="B1317" t="str">
            <v>DUTO EM FIBRA DE VIDRO 30 x 30cm</v>
          </cell>
          <cell r="C1317" t="str">
            <v>M</v>
          </cell>
          <cell r="D1317">
            <v>186.32</v>
          </cell>
        </row>
        <row r="1318">
          <cell r="A1318">
            <v>12501</v>
          </cell>
          <cell r="B1318" t="str">
            <v>DUTO EM FIBRA DE VIDRO 31x31cm A 75x75cm</v>
          </cell>
          <cell r="C1318" t="str">
            <v>M</v>
          </cell>
          <cell r="D1318">
            <v>236.23</v>
          </cell>
        </row>
        <row r="1319">
          <cell r="A1319">
            <v>12502</v>
          </cell>
          <cell r="B1319" t="str">
            <v>DUTO EM FIBRA DE VIDRO 76 x 76cm A 120 x 120cm</v>
          </cell>
          <cell r="C1319" t="str">
            <v>M</v>
          </cell>
          <cell r="D1319">
            <v>265.3</v>
          </cell>
        </row>
        <row r="1320">
          <cell r="A1320">
            <v>73830</v>
          </cell>
          <cell r="B1320" t="str">
            <v>DUTO FLEXIVEL 100mm SEM ISOLAMENTO TERMICO</v>
          </cell>
          <cell r="C1320" t="str">
            <v>M</v>
          </cell>
          <cell r="D1320">
            <v>29.63</v>
          </cell>
        </row>
        <row r="1321">
          <cell r="A1321">
            <v>5926</v>
          </cell>
          <cell r="B1321" t="str">
            <v>DUTO FLEXIVEL VENTILWEST ISOLADO 12"</v>
          </cell>
          <cell r="C1321" t="str">
            <v>M</v>
          </cell>
          <cell r="D1321">
            <v>266.3</v>
          </cell>
        </row>
        <row r="1322">
          <cell r="A1322">
            <v>12556</v>
          </cell>
          <cell r="B1322" t="str">
            <v>DUTO GALVANIZADO COM ISOLAMENTO 31x31cm A 75x75cm</v>
          </cell>
          <cell r="C1322" t="str">
            <v>M</v>
          </cell>
          <cell r="D1322">
            <v>152.36000000000001</v>
          </cell>
        </row>
        <row r="1323">
          <cell r="A1323">
            <v>12552</v>
          </cell>
          <cell r="B1323" t="str">
            <v>DUTO GALVANIZADO SEM ISOLAMENTO ATE 30 x 30cm</v>
          </cell>
          <cell r="C1323" t="str">
            <v>M</v>
          </cell>
          <cell r="D1323">
            <v>92.25</v>
          </cell>
        </row>
        <row r="1324">
          <cell r="A1324">
            <v>10739</v>
          </cell>
          <cell r="B1324" t="str">
            <v>DUTOS E PECAS PARA PISCINA DE 12.000 LITROS</v>
          </cell>
          <cell r="C1324" t="str">
            <v>CJ</v>
          </cell>
          <cell r="D1324">
            <v>986.6</v>
          </cell>
        </row>
        <row r="1325">
          <cell r="A1325">
            <v>77701</v>
          </cell>
          <cell r="B1325" t="str">
            <v>ECI-II MAO DE OBRA 12.846,42M2</v>
          </cell>
          <cell r="C1325" t="str">
            <v>M2</v>
          </cell>
          <cell r="D1325">
            <v>532.1</v>
          </cell>
        </row>
        <row r="1326">
          <cell r="A1326">
            <v>99045</v>
          </cell>
          <cell r="B1326" t="str">
            <v>ECONOMISTA PLENO-TABELA ABCE</v>
          </cell>
          <cell r="C1326" t="str">
            <v>H</v>
          </cell>
          <cell r="D1326">
            <v>41.16</v>
          </cell>
        </row>
        <row r="1327">
          <cell r="A1327">
            <v>13782</v>
          </cell>
          <cell r="B1327" t="str">
            <v>ELEMENTO VASADO CERAMICO (COBOGO) 7 x 18 x 18cm</v>
          </cell>
          <cell r="C1327" t="str">
            <v>UN</v>
          </cell>
          <cell r="D1327">
            <v>3.25</v>
          </cell>
        </row>
        <row r="1328">
          <cell r="A1328">
            <v>1991</v>
          </cell>
          <cell r="B1328" t="str">
            <v>ELEMENTO VASADO CONCRETO PREMOLDADO 10 x 50 x 50cm</v>
          </cell>
          <cell r="C1328" t="str">
            <v>UN</v>
          </cell>
          <cell r="D1328">
            <v>12.32</v>
          </cell>
        </row>
        <row r="1329">
          <cell r="A1329">
            <v>24616</v>
          </cell>
          <cell r="B1329" t="str">
            <v>ELEMENTO VASADO CONCRETO PREMOLDADO 50 x 50cm</v>
          </cell>
          <cell r="C1329" t="str">
            <v>UN</v>
          </cell>
          <cell r="D1329">
            <v>13.36</v>
          </cell>
        </row>
        <row r="1330">
          <cell r="A1330">
            <v>914</v>
          </cell>
          <cell r="B1330" t="str">
            <v>ELEMENTO VASADO LOUCA EM COR 10 x 25 x 25cm</v>
          </cell>
          <cell r="C1330" t="str">
            <v>UN</v>
          </cell>
          <cell r="D1330">
            <v>14.25</v>
          </cell>
        </row>
        <row r="1331">
          <cell r="A1331">
            <v>4191</v>
          </cell>
          <cell r="B1331" t="str">
            <v>ELETRAN P/PARA RAIO 12/15KV 5KA</v>
          </cell>
          <cell r="C1331" t="str">
            <v>UN</v>
          </cell>
          <cell r="D1331">
            <v>56.25</v>
          </cell>
        </row>
        <row r="1332">
          <cell r="A1332">
            <v>99250</v>
          </cell>
          <cell r="B1332" t="str">
            <v>ELETRICISTA</v>
          </cell>
          <cell r="C1332" t="str">
            <v>H</v>
          </cell>
          <cell r="D1332">
            <v>4.45</v>
          </cell>
        </row>
        <row r="1333">
          <cell r="A1333">
            <v>99506</v>
          </cell>
          <cell r="B1333" t="str">
            <v>ELETRICISTA ADICIONAL NOTURNO 22/5 HORAS+25%</v>
          </cell>
          <cell r="C1333" t="str">
            <v>H</v>
          </cell>
          <cell r="D1333">
            <v>5.51</v>
          </cell>
        </row>
        <row r="1334">
          <cell r="A1334">
            <v>99958</v>
          </cell>
          <cell r="B1334" t="str">
            <v>ELETRICISTA-ADICIONAL+30% PERICULOSIDADE</v>
          </cell>
          <cell r="C1334" t="str">
            <v>H</v>
          </cell>
          <cell r="D1334">
            <v>5.73</v>
          </cell>
        </row>
        <row r="1335">
          <cell r="A1335">
            <v>90160</v>
          </cell>
          <cell r="B1335" t="str">
            <v>ELETRICISTA-HORA EXTRA DOMINGO NOTURNO 100% + 25%</v>
          </cell>
          <cell r="C1335" t="str">
            <v>H</v>
          </cell>
          <cell r="D1335">
            <v>11.12</v>
          </cell>
        </row>
        <row r="1336">
          <cell r="A1336">
            <v>70253</v>
          </cell>
          <cell r="B1336" t="str">
            <v>ELETROBOMBA JOCKEY 0,5CV 380/660V 60MCA 1,19M3/H</v>
          </cell>
          <cell r="C1336" t="str">
            <v>UN</v>
          </cell>
          <cell r="D1336">
            <v>386</v>
          </cell>
        </row>
        <row r="1337">
          <cell r="A1337">
            <v>218</v>
          </cell>
          <cell r="B1337" t="str">
            <v>ELETROCALHA DUTO LISO U 100x600x3000mm #14</v>
          </cell>
          <cell r="C1337" t="str">
            <v>M</v>
          </cell>
          <cell r="D1337">
            <v>58.59</v>
          </cell>
        </row>
        <row r="1338">
          <cell r="A1338">
            <v>701</v>
          </cell>
          <cell r="B1338" t="str">
            <v>ELETROCALHA DUTO LISO U 100x600x3000mm #14</v>
          </cell>
          <cell r="C1338" t="str">
            <v>M</v>
          </cell>
          <cell r="D1338">
            <v>58.59</v>
          </cell>
        </row>
        <row r="1339">
          <cell r="A1339">
            <v>9014</v>
          </cell>
          <cell r="B1339" t="str">
            <v>ELETROCALHA DUTO LISO U 300x100x3000mm #18</v>
          </cell>
          <cell r="C1339" t="str">
            <v>M</v>
          </cell>
          <cell r="D1339">
            <v>23.23</v>
          </cell>
        </row>
        <row r="1340">
          <cell r="A1340">
            <v>214</v>
          </cell>
          <cell r="B1340" t="str">
            <v>ELETROCALHA LEITO DE DUTO LISO U 100x400mm #18</v>
          </cell>
          <cell r="C1340" t="str">
            <v>M</v>
          </cell>
          <cell r="D1340">
            <v>23.23</v>
          </cell>
        </row>
        <row r="1341">
          <cell r="A1341">
            <v>3567</v>
          </cell>
          <cell r="B1341" t="str">
            <v>ELETROCALHA LISA U 300x100x3000 # 18</v>
          </cell>
          <cell r="C1341" t="str">
            <v>UN</v>
          </cell>
          <cell r="D1341">
            <v>87.12</v>
          </cell>
        </row>
        <row r="1342">
          <cell r="A1342">
            <v>77782</v>
          </cell>
          <cell r="B1342" t="str">
            <v>ELETROCALHA LISA U PRATELEIRA 125mmx50x3000mm#20</v>
          </cell>
          <cell r="C1342" t="str">
            <v>M</v>
          </cell>
          <cell r="D1342">
            <v>26.45</v>
          </cell>
        </row>
        <row r="1343">
          <cell r="A1343">
            <v>77791</v>
          </cell>
          <cell r="B1343" t="str">
            <v>ELETROCALHA-CURVA HORIZONTAL LISA 800x150mm</v>
          </cell>
          <cell r="C1343" t="str">
            <v>UN</v>
          </cell>
          <cell r="D1343">
            <v>137.76</v>
          </cell>
        </row>
        <row r="1344">
          <cell r="A1344">
            <v>4560</v>
          </cell>
          <cell r="B1344" t="str">
            <v>ELETROCALHA-CURVA INVERSAO LISA 90 500x100mm</v>
          </cell>
          <cell r="C1344" t="str">
            <v>UN</v>
          </cell>
          <cell r="D1344">
            <v>59.05</v>
          </cell>
        </row>
        <row r="1345">
          <cell r="A1345">
            <v>77786</v>
          </cell>
          <cell r="B1345" t="str">
            <v>ELETROCALHA-CURVA VERT.EXT.LISA 90 800x150mm</v>
          </cell>
          <cell r="C1345" t="str">
            <v>PC</v>
          </cell>
          <cell r="D1345">
            <v>47.81</v>
          </cell>
        </row>
        <row r="1346">
          <cell r="A1346">
            <v>9756</v>
          </cell>
          <cell r="B1346" t="str">
            <v>ELETRODUTO CONDULETZEL TOP PVC RIGIDO 1"</v>
          </cell>
          <cell r="C1346" t="str">
            <v>M</v>
          </cell>
          <cell r="D1346">
            <v>5.64</v>
          </cell>
        </row>
        <row r="1347">
          <cell r="A1347">
            <v>3452</v>
          </cell>
          <cell r="B1347" t="str">
            <v>ELETRODUTO ESMALTADO 1.1/2"</v>
          </cell>
          <cell r="C1347" t="str">
            <v>VR</v>
          </cell>
          <cell r="D1347">
            <v>10.97</v>
          </cell>
        </row>
        <row r="1348">
          <cell r="A1348">
            <v>5057</v>
          </cell>
          <cell r="B1348" t="str">
            <v>ELETRODUTO ESMALTADO 1.1/4"</v>
          </cell>
          <cell r="C1348" t="str">
            <v>VR</v>
          </cell>
          <cell r="D1348">
            <v>9.1300000000000008</v>
          </cell>
        </row>
        <row r="1349">
          <cell r="A1349">
            <v>5055</v>
          </cell>
          <cell r="B1349" t="str">
            <v>ELETRODUTO ESMALTADO 2"</v>
          </cell>
          <cell r="C1349" t="str">
            <v>VR</v>
          </cell>
          <cell r="D1349">
            <v>15.36</v>
          </cell>
        </row>
        <row r="1350">
          <cell r="A1350">
            <v>5054</v>
          </cell>
          <cell r="B1350" t="str">
            <v>ELETRODUTO ESMALTADO 2.1/2"</v>
          </cell>
          <cell r="C1350" t="str">
            <v>VR</v>
          </cell>
          <cell r="D1350">
            <v>29.3</v>
          </cell>
        </row>
        <row r="1351">
          <cell r="A1351">
            <v>39111</v>
          </cell>
          <cell r="B1351" t="str">
            <v>ELETRODUTO FLEXIVEL KANALEX 2"</v>
          </cell>
          <cell r="C1351" t="str">
            <v>M</v>
          </cell>
          <cell r="D1351">
            <v>5.8</v>
          </cell>
        </row>
        <row r="1352">
          <cell r="A1352">
            <v>515</v>
          </cell>
          <cell r="B1352" t="str">
            <v>ELETRODUTO GALVANIZADO NBR 5597 100mm 4" (11,185kg/m)</v>
          </cell>
          <cell r="C1352" t="str">
            <v>M</v>
          </cell>
          <cell r="D1352">
            <v>149.21</v>
          </cell>
        </row>
        <row r="1353">
          <cell r="A1353">
            <v>5061</v>
          </cell>
          <cell r="B1353" t="str">
            <v>ELETRODUTO GALVANIZADO NBR 5597 100mm 4" (33,555kg/un)</v>
          </cell>
          <cell r="C1353" t="str">
            <v>VR</v>
          </cell>
          <cell r="D1353">
            <v>447.62</v>
          </cell>
        </row>
        <row r="1354">
          <cell r="A1354">
            <v>5067</v>
          </cell>
          <cell r="B1354" t="str">
            <v>ELETRODUTO GALVANIZADO NBR 5597 15mm 1/2" (3,437kg/un)</v>
          </cell>
          <cell r="C1354" t="str">
            <v>VR</v>
          </cell>
          <cell r="D1354">
            <v>45.85</v>
          </cell>
        </row>
        <row r="1355">
          <cell r="A1355">
            <v>5066</v>
          </cell>
          <cell r="B1355" t="str">
            <v>ELETRODUTO GALVANIZADO NBR 5597 20mm 3/4" (4,416kg/un)</v>
          </cell>
          <cell r="C1355" t="str">
            <v>VR</v>
          </cell>
          <cell r="D1355">
            <v>58.91</v>
          </cell>
        </row>
        <row r="1356">
          <cell r="A1356">
            <v>5065</v>
          </cell>
          <cell r="B1356" t="str">
            <v>ELETRODUTO GALVANIZADO NBR 5597 25mm 1" (6,534kg/un)</v>
          </cell>
          <cell r="C1356" t="str">
            <v>VR</v>
          </cell>
          <cell r="D1356">
            <v>87.65</v>
          </cell>
        </row>
        <row r="1357">
          <cell r="A1357">
            <v>5064</v>
          </cell>
          <cell r="B1357" t="str">
            <v xml:space="preserve">ELETRODUTO GALVANIZADO NBR 5597 32mm 1.1/4"(8,437kg/un)  </v>
          </cell>
          <cell r="C1357" t="str">
            <v>VR</v>
          </cell>
          <cell r="D1357">
            <v>112.54</v>
          </cell>
        </row>
        <row r="1358">
          <cell r="A1358">
            <v>5063</v>
          </cell>
          <cell r="B1358" t="str">
            <v xml:space="preserve">ELETRODUTO GALVANIZADO NBR 5597 40mm 1.1/2"(10,763kg/un  </v>
          </cell>
          <cell r="C1358" t="str">
            <v>VR</v>
          </cell>
          <cell r="D1358">
            <v>143.22</v>
          </cell>
        </row>
        <row r="1359">
          <cell r="A1359">
            <v>6887</v>
          </cell>
          <cell r="B1359" t="str">
            <v xml:space="preserve">ELETRODUTO GALVANIZADO NBR 5597 65mm 2.1/2"(18,895kg/un  </v>
          </cell>
          <cell r="C1359" t="str">
            <v>VR</v>
          </cell>
          <cell r="D1359">
            <v>252.06</v>
          </cell>
        </row>
        <row r="1360">
          <cell r="A1360">
            <v>229</v>
          </cell>
          <cell r="B1360" t="str">
            <v>ELETRODUTO GALVANIZADO NBR 5597 80mm 3" (23,029kg/un)</v>
          </cell>
          <cell r="C1360" t="str">
            <v>VR</v>
          </cell>
          <cell r="D1360">
            <v>307.20999999999998</v>
          </cell>
        </row>
        <row r="1361">
          <cell r="A1361">
            <v>3450</v>
          </cell>
          <cell r="B1361" t="str">
            <v>ELETRODUTO LEVE ESMALTADO 1" BS 1387 VARA 3m</v>
          </cell>
          <cell r="C1361" t="str">
            <v>UN</v>
          </cell>
          <cell r="D1361">
            <v>16.600000000000001</v>
          </cell>
        </row>
        <row r="1362">
          <cell r="A1362">
            <v>3440</v>
          </cell>
          <cell r="B1362" t="str">
            <v>ELETRODUTO LEVE ESMALTADO BS1387 VARA 3m</v>
          </cell>
          <cell r="C1362" t="str">
            <v>UN</v>
          </cell>
          <cell r="D1362">
            <v>11.25</v>
          </cell>
        </row>
        <row r="1363">
          <cell r="A1363">
            <v>36790</v>
          </cell>
          <cell r="B1363" t="str">
            <v>ELETRODUTO LEVE ESMALTADO BS1387 VARA 3m</v>
          </cell>
          <cell r="C1363" t="str">
            <v>UN</v>
          </cell>
          <cell r="D1363">
            <v>9.1199999999999992</v>
          </cell>
        </row>
        <row r="1364">
          <cell r="A1364">
            <v>8701</v>
          </cell>
          <cell r="B1364" t="str">
            <v>ELETRODUTO PVC FLEXIVEL CORRUGADO AMARELO 16mm (METRO)</v>
          </cell>
          <cell r="C1364" t="str">
            <v>M</v>
          </cell>
          <cell r="D1364">
            <v>0.98</v>
          </cell>
        </row>
        <row r="1365">
          <cell r="A1365">
            <v>7511</v>
          </cell>
          <cell r="B1365" t="str">
            <v xml:space="preserve">ELETRODUTO PVC FLEXIVEL CORRUGADO TIGREFLEX AMARELO16mm  </v>
          </cell>
          <cell r="C1365" t="str">
            <v>M</v>
          </cell>
          <cell r="D1365">
            <v>1</v>
          </cell>
        </row>
        <row r="1366">
          <cell r="A1366">
            <v>3968</v>
          </cell>
          <cell r="B1366" t="str">
            <v>ELETRODUTO PVC RIGIDO 2" VARA DE 3,0m</v>
          </cell>
          <cell r="C1366" t="str">
            <v>VR</v>
          </cell>
          <cell r="D1366">
            <v>19.850000000000001</v>
          </cell>
        </row>
        <row r="1367">
          <cell r="A1367">
            <v>9552</v>
          </cell>
          <cell r="B1367" t="str">
            <v>ELETRODUTO PVC RIGIDO 3/4"(METRO)</v>
          </cell>
          <cell r="C1367" t="str">
            <v>M</v>
          </cell>
          <cell r="D1367">
            <v>2.2799999999999998</v>
          </cell>
        </row>
        <row r="1368">
          <cell r="A1368">
            <v>5069</v>
          </cell>
          <cell r="B1368" t="str">
            <v>ELETRODUTO PVC RIGIDO ANTICHAMA ROSCAVEL 3/4"(VR)</v>
          </cell>
          <cell r="C1368" t="str">
            <v>VR</v>
          </cell>
          <cell r="D1368">
            <v>6.57</v>
          </cell>
        </row>
        <row r="1369">
          <cell r="A1369">
            <v>12113</v>
          </cell>
          <cell r="B1369" t="str">
            <v>ELETRODUTO PVC RIGIDO ANTICHAMA ROSCAVEL TIGRE 1" (VR)</v>
          </cell>
          <cell r="C1369" t="str">
            <v>VR</v>
          </cell>
          <cell r="D1369">
            <v>9.66</v>
          </cell>
        </row>
        <row r="1370">
          <cell r="A1370">
            <v>12114</v>
          </cell>
          <cell r="B1370" t="str">
            <v>ELETRODUTO PVC RIGIDO ANTICHAMA ROSCAVEL TIGRE 2" (VR)</v>
          </cell>
          <cell r="C1370" t="str">
            <v>VR</v>
          </cell>
          <cell r="D1370">
            <v>21.46</v>
          </cell>
        </row>
        <row r="1371">
          <cell r="A1371">
            <v>12115</v>
          </cell>
          <cell r="B1371" t="str">
            <v>ELETRODUTO PVC RIGIDO ANTICHAMA ROSCAVEL TIGRE 2.1/2"</v>
          </cell>
          <cell r="C1371" t="str">
            <v>VR</v>
          </cell>
          <cell r="D1371">
            <v>43.22</v>
          </cell>
        </row>
        <row r="1372">
          <cell r="A1372">
            <v>12118</v>
          </cell>
          <cell r="B1372" t="str">
            <v>ELETRODUTO PVC RIGIDO ANTICHAMA ROSCAVEL TIGRE 3" (VR)</v>
          </cell>
          <cell r="C1372" t="str">
            <v>VR</v>
          </cell>
          <cell r="D1372">
            <v>54.21</v>
          </cell>
        </row>
        <row r="1373">
          <cell r="A1373">
            <v>5068</v>
          </cell>
          <cell r="B1373" t="str">
            <v xml:space="preserve">ELETRODUTO PVC RIGIDO ANTICHAMA ROSCAVEL TIGRE 4"(VARA)  </v>
          </cell>
          <cell r="C1373" t="str">
            <v>VR</v>
          </cell>
          <cell r="D1373">
            <v>88.84</v>
          </cell>
        </row>
        <row r="1374">
          <cell r="A1374">
            <v>7507</v>
          </cell>
          <cell r="B1374" t="str">
            <v>ELETRODUTO PVC RIGIDO ROSCAVEL 1.1/2" (METRO)</v>
          </cell>
          <cell r="C1374" t="str">
            <v>M</v>
          </cell>
          <cell r="D1374">
            <v>5.62</v>
          </cell>
        </row>
        <row r="1375">
          <cell r="A1375">
            <v>9748</v>
          </cell>
          <cell r="B1375" t="str">
            <v>ELETRODUTO PVC RIGIDO ROSCAVEL 1.1/2" C/LUVA(VARA)</v>
          </cell>
          <cell r="C1375" t="str">
            <v>VR</v>
          </cell>
          <cell r="D1375">
            <v>12.7</v>
          </cell>
        </row>
        <row r="1376">
          <cell r="A1376">
            <v>3349</v>
          </cell>
          <cell r="B1376" t="str">
            <v>ELETRODUTO PVC RIGIDO ROSCAVEL 1/2" (METRO)</v>
          </cell>
          <cell r="C1376" t="str">
            <v>M</v>
          </cell>
          <cell r="D1376">
            <v>1.56</v>
          </cell>
        </row>
        <row r="1377">
          <cell r="A1377">
            <v>12111</v>
          </cell>
          <cell r="B1377" t="str">
            <v>ELETRODUTO PVC RIGIDO ROSCAVEL 1/2" (VARA)</v>
          </cell>
          <cell r="C1377" t="str">
            <v>VR</v>
          </cell>
          <cell r="D1377">
            <v>4.8600000000000003</v>
          </cell>
        </row>
        <row r="1378">
          <cell r="A1378">
            <v>4716</v>
          </cell>
          <cell r="B1378" t="str">
            <v>ELETRODUTO PVC RIGIDO ROSCAVEL 2.1/2" (METRO)</v>
          </cell>
          <cell r="C1378" t="str">
            <v>M</v>
          </cell>
          <cell r="D1378">
            <v>14.98</v>
          </cell>
        </row>
        <row r="1379">
          <cell r="A1379">
            <v>6036</v>
          </cell>
          <cell r="B1379" t="str">
            <v>ELETRODUTO PVC RIGIDO ROSCAVEL 3" (METRO)</v>
          </cell>
          <cell r="C1379" t="str">
            <v>M</v>
          </cell>
          <cell r="D1379">
            <v>18.79</v>
          </cell>
        </row>
        <row r="1380">
          <cell r="A1380">
            <v>12116</v>
          </cell>
          <cell r="B1380" t="str">
            <v>ELETRODUTO PVC RIGIDO ROSCAVEL ANTICHAMA 1.1/4"</v>
          </cell>
          <cell r="C1380" t="str">
            <v>VR</v>
          </cell>
          <cell r="D1380">
            <v>13.24</v>
          </cell>
        </row>
        <row r="1381">
          <cell r="A1381">
            <v>12117</v>
          </cell>
          <cell r="B1381" t="str">
            <v>ELETRODUTO PVC RIGIDO ROSCAVEL TIGRE 1.1/2" (VARA)</v>
          </cell>
          <cell r="C1381" t="str">
            <v>VR</v>
          </cell>
          <cell r="D1381">
            <v>16.86</v>
          </cell>
        </row>
        <row r="1382">
          <cell r="A1382">
            <v>36792</v>
          </cell>
          <cell r="B1382" t="str">
            <v>ELETRODUTO RIGIDO PVC 3/8"</v>
          </cell>
          <cell r="C1382" t="str">
            <v>VR</v>
          </cell>
          <cell r="D1382">
            <v>1.32</v>
          </cell>
        </row>
        <row r="1383">
          <cell r="A1383">
            <v>88915</v>
          </cell>
          <cell r="B1383" t="str">
            <v>ELEVADOR 12 PES.105mpm 840kgf ATE 30 PAV.RESIDENCIAL</v>
          </cell>
          <cell r="C1383" t="str">
            <v>PR</v>
          </cell>
          <cell r="D1383">
            <v>13400</v>
          </cell>
        </row>
        <row r="1384">
          <cell r="A1384">
            <v>88015</v>
          </cell>
          <cell r="B1384" t="str">
            <v>ELEVADOR 12 PES.105mpm 840kgf ATE 32 PAV.COMERCIAL</v>
          </cell>
          <cell r="C1384" t="str">
            <v>PR</v>
          </cell>
          <cell r="D1384">
            <v>14500</v>
          </cell>
        </row>
        <row r="1385">
          <cell r="A1385">
            <v>19787</v>
          </cell>
          <cell r="B1385" t="str">
            <v xml:space="preserve">ELEVADOR 16 PESSOAS 105mpm 1.120 Kgf ATE 20 PAV.COMERC.  </v>
          </cell>
          <cell r="C1385" t="str">
            <v>PR</v>
          </cell>
          <cell r="D1385">
            <v>23700</v>
          </cell>
        </row>
        <row r="1386">
          <cell r="A1386">
            <v>19788</v>
          </cell>
          <cell r="B1386" t="str">
            <v>ELEVADOR 20 PESSOAS 150mpm 1.400kgf ATE 20 PAV.COMERC.</v>
          </cell>
          <cell r="C1386" t="str">
            <v>PR</v>
          </cell>
          <cell r="D1386">
            <v>21200</v>
          </cell>
        </row>
        <row r="1387">
          <cell r="A1387">
            <v>3395</v>
          </cell>
          <cell r="B1387" t="str">
            <v>ELEVADOR 23 PESSOAS 105mpm 1.610 Kgf 28 PAV.COMERCIAL</v>
          </cell>
          <cell r="C1387" t="str">
            <v>PR</v>
          </cell>
          <cell r="D1387">
            <v>23500</v>
          </cell>
        </row>
        <row r="1388">
          <cell r="A1388">
            <v>12641</v>
          </cell>
          <cell r="B1388" t="str">
            <v>ELEVADOR 6 PESSOAS 1m/s 420Kgf ATE 10 PAV.RESIDENCIAL</v>
          </cell>
          <cell r="C1388" t="str">
            <v>PR</v>
          </cell>
          <cell r="D1388">
            <v>13400</v>
          </cell>
        </row>
        <row r="1389">
          <cell r="A1389">
            <v>66587</v>
          </cell>
          <cell r="B1389" t="str">
            <v>ELEVADOR 6 PESSOAS PARA RESIDENCIA 45mpm 420kgf</v>
          </cell>
          <cell r="C1389" t="str">
            <v>PR</v>
          </cell>
          <cell r="D1389">
            <v>12850</v>
          </cell>
        </row>
        <row r="1390">
          <cell r="A1390">
            <v>88920</v>
          </cell>
          <cell r="B1390" t="str">
            <v>ELEVADOR 9 PESSOAS DEF.FISICO 60mpm 720kgf ATE 10 PAV.</v>
          </cell>
          <cell r="C1390" t="str">
            <v>PR</v>
          </cell>
          <cell r="D1390">
            <v>32400</v>
          </cell>
        </row>
        <row r="1391">
          <cell r="A1391">
            <v>43332</v>
          </cell>
          <cell r="B1391" t="str">
            <v>ELEVADOR DE ALIMENTOS TIPO PPA 1 FURO 3,0m</v>
          </cell>
          <cell r="C1391" t="str">
            <v>UN</v>
          </cell>
          <cell r="D1391">
            <v>5340</v>
          </cell>
        </row>
        <row r="1392">
          <cell r="A1392">
            <v>2216</v>
          </cell>
          <cell r="B1392" t="str">
            <v xml:space="preserve">ELEVADOR MACA HOSPITAL NB-3 ATENAS 1,0m/s.1200kg 3 PAR.  </v>
          </cell>
          <cell r="C1392" t="str">
            <v>UN</v>
          </cell>
          <cell r="D1392">
            <v>136300</v>
          </cell>
        </row>
        <row r="1393">
          <cell r="A1393">
            <v>88816</v>
          </cell>
          <cell r="B1393" t="str">
            <v>ELEVADOR PANORAMICO 14 PESSOAS 980kgf 60mpm -SHOPPING</v>
          </cell>
          <cell r="C1393" t="str">
            <v>PR</v>
          </cell>
          <cell r="D1393">
            <v>28100</v>
          </cell>
        </row>
        <row r="1394">
          <cell r="A1394">
            <v>88818</v>
          </cell>
          <cell r="B1394" t="str">
            <v>ELEVADOR PANORAMICO 8 PESSOAS 60mpm 560kgf ATE 10 PAV.</v>
          </cell>
          <cell r="C1394" t="str">
            <v>PR</v>
          </cell>
          <cell r="D1394">
            <v>30560</v>
          </cell>
        </row>
        <row r="1395">
          <cell r="A1395">
            <v>42201</v>
          </cell>
          <cell r="B1395" t="str">
            <v>ELEVADOR PARA DEFICIENTE FISICO COM 3 PARADAS</v>
          </cell>
          <cell r="C1395" t="str">
            <v>UN</v>
          </cell>
          <cell r="D1395">
            <v>57000</v>
          </cell>
        </row>
        <row r="1396">
          <cell r="A1396">
            <v>13764</v>
          </cell>
          <cell r="B1396" t="str">
            <v>ELEVADOR PARA OBRA ALTURA 20,0m</v>
          </cell>
          <cell r="C1396" t="str">
            <v>UN</v>
          </cell>
          <cell r="D1396">
            <v>22100</v>
          </cell>
        </row>
        <row r="1397">
          <cell r="A1397">
            <v>19786</v>
          </cell>
          <cell r="B1397" t="str">
            <v xml:space="preserve">ELEVADOR SERVICO 8 PESSOAS 96mpm 560Kgf ATE 15 PAV.RES.  </v>
          </cell>
          <cell r="C1397" t="str">
            <v>PR</v>
          </cell>
          <cell r="D1397">
            <v>13400</v>
          </cell>
        </row>
        <row r="1398">
          <cell r="A1398">
            <v>12646</v>
          </cell>
          <cell r="B1398" t="str">
            <v>ELEVADOR SOC.+CAS.MAQ.8 PESSOAS 60mpm 560kgf/SER.EMPR.</v>
          </cell>
          <cell r="C1398" t="str">
            <v>PR</v>
          </cell>
          <cell r="D1398">
            <v>13500</v>
          </cell>
        </row>
        <row r="1399">
          <cell r="A1399">
            <v>12643</v>
          </cell>
          <cell r="B1399" t="str">
            <v>ELEVADOR SOCIAL 8 PES.60mpm 560Kgf ATE 15PV.RESIDENC.</v>
          </cell>
          <cell r="C1399" t="str">
            <v>PR</v>
          </cell>
          <cell r="D1399">
            <v>13600</v>
          </cell>
        </row>
        <row r="1400">
          <cell r="A1400">
            <v>5429</v>
          </cell>
          <cell r="B1400" t="str">
            <v>ELEVADOR WAYNE PARA VEICULOS-2 ELETRICO</v>
          </cell>
          <cell r="C1400" t="str">
            <v>UN</v>
          </cell>
          <cell r="D1400">
            <v>31200</v>
          </cell>
        </row>
        <row r="1401">
          <cell r="A1401">
            <v>774</v>
          </cell>
          <cell r="B1401" t="str">
            <v>ELUMAFLEX 22mm x 5mm</v>
          </cell>
          <cell r="C1401" t="str">
            <v>M</v>
          </cell>
          <cell r="D1401">
            <v>1.28</v>
          </cell>
        </row>
        <row r="1402">
          <cell r="A1402">
            <v>40538</v>
          </cell>
          <cell r="B1402" t="str">
            <v>EMENDA PERFIL 38mm TIPO L</v>
          </cell>
          <cell r="C1402" t="str">
            <v>UN</v>
          </cell>
          <cell r="D1402">
            <v>260</v>
          </cell>
        </row>
        <row r="1403">
          <cell r="A1403">
            <v>44160</v>
          </cell>
          <cell r="B1403" t="str">
            <v>EMULSAO ASFALTICA COM ELASTOMERO VEDAPREN (BALDE 20L)</v>
          </cell>
          <cell r="C1403" t="str">
            <v>BD</v>
          </cell>
          <cell r="D1403">
            <v>212</v>
          </cell>
        </row>
        <row r="1404">
          <cell r="A1404">
            <v>8245</v>
          </cell>
          <cell r="B1404" t="str">
            <v>EMULSAO ASFALTICA EMULFALTEXSA (BALDE 20kg)</v>
          </cell>
          <cell r="C1404" t="str">
            <v>KG</v>
          </cell>
          <cell r="D1404">
            <v>9.1</v>
          </cell>
        </row>
        <row r="1405">
          <cell r="A1405">
            <v>8558</v>
          </cell>
          <cell r="B1405" t="str">
            <v>EMULSAO ASFALTICA EMULPLASTICO-P (BALDE 19kg)</v>
          </cell>
          <cell r="C1405" t="str">
            <v>KG</v>
          </cell>
          <cell r="D1405">
            <v>5.23</v>
          </cell>
        </row>
        <row r="1406">
          <cell r="A1406">
            <v>6645</v>
          </cell>
          <cell r="B1406" t="str">
            <v>EMULSAO ASFALTICA GABIFLEX (BALDE 18KG)</v>
          </cell>
          <cell r="C1406" t="str">
            <v>BD</v>
          </cell>
          <cell r="D1406">
            <v>109.65</v>
          </cell>
        </row>
        <row r="1407">
          <cell r="A1407">
            <v>6644</v>
          </cell>
          <cell r="B1407" t="str">
            <v>EMULSAO ASFALTICA GABIFLEX (tradicional)</v>
          </cell>
          <cell r="C1407" t="str">
            <v>GL</v>
          </cell>
          <cell r="D1407">
            <v>22.63</v>
          </cell>
        </row>
        <row r="1408">
          <cell r="A1408">
            <v>26253</v>
          </cell>
          <cell r="B1408" t="str">
            <v>EMULSAO ASFALTICA RL 1C</v>
          </cell>
          <cell r="C1408" t="str">
            <v>TN</v>
          </cell>
          <cell r="D1408">
            <v>456</v>
          </cell>
        </row>
        <row r="1409">
          <cell r="A1409">
            <v>26250</v>
          </cell>
          <cell r="B1409" t="str">
            <v>EMULSAO ASFALTICA RR 2C</v>
          </cell>
          <cell r="C1409" t="str">
            <v>KG</v>
          </cell>
          <cell r="D1409">
            <v>5.26</v>
          </cell>
        </row>
        <row r="1410">
          <cell r="A1410">
            <v>8561</v>
          </cell>
          <cell r="B1410" t="str">
            <v>EMULSAO ASFALTICA TEXSA LAGE (BALDE 22kg)</v>
          </cell>
          <cell r="C1410" t="str">
            <v>KG</v>
          </cell>
          <cell r="D1410">
            <v>11.32</v>
          </cell>
        </row>
        <row r="1411">
          <cell r="A1411">
            <v>52105</v>
          </cell>
          <cell r="B1411" t="str">
            <v>EMULSAO BASE ACRILICO IMPERMEABILIZANTE HEY'DI CRYL</v>
          </cell>
          <cell r="C1411" t="str">
            <v>KG</v>
          </cell>
          <cell r="D1411">
            <v>13.52</v>
          </cell>
        </row>
        <row r="1412">
          <cell r="A1412">
            <v>52110</v>
          </cell>
          <cell r="B1412" t="str">
            <v>EMULSAO KZ ADESIVA A BASE DE ACRILICO</v>
          </cell>
          <cell r="C1412" t="str">
            <v>KG</v>
          </cell>
          <cell r="D1412">
            <v>9.23</v>
          </cell>
        </row>
        <row r="1413">
          <cell r="A1413">
            <v>99158</v>
          </cell>
          <cell r="B1413" t="str">
            <v>ENCARREGADO COM CNH-CATEGORIA B</v>
          </cell>
          <cell r="C1413" t="str">
            <v>H</v>
          </cell>
          <cell r="D1413">
            <v>10.119999999999999</v>
          </cell>
        </row>
        <row r="1414">
          <cell r="A1414">
            <v>99672</v>
          </cell>
          <cell r="B1414" t="str">
            <v>ENCARREGADO DE CONCRETO</v>
          </cell>
          <cell r="C1414" t="str">
            <v>H</v>
          </cell>
          <cell r="D1414">
            <v>6.33</v>
          </cell>
        </row>
        <row r="1415">
          <cell r="A1415">
            <v>99071</v>
          </cell>
          <cell r="B1415" t="str">
            <v>ENCARREGADO DE EQUIPE DE MONTAGEM</v>
          </cell>
          <cell r="C1415" t="str">
            <v>H</v>
          </cell>
          <cell r="D1415">
            <v>7.01</v>
          </cell>
        </row>
        <row r="1416">
          <cell r="A1416">
            <v>95001</v>
          </cell>
          <cell r="B1416" t="str">
            <v>ENCARREGADO DE ESCAVACAO</v>
          </cell>
          <cell r="C1416" t="str">
            <v>H</v>
          </cell>
          <cell r="D1416">
            <v>7.01</v>
          </cell>
        </row>
        <row r="1417">
          <cell r="A1417">
            <v>99131</v>
          </cell>
          <cell r="B1417" t="str">
            <v>ENCARREGADO DE LIMPEZA</v>
          </cell>
          <cell r="C1417" t="str">
            <v>H</v>
          </cell>
          <cell r="D1417">
            <v>6.33</v>
          </cell>
        </row>
        <row r="1418">
          <cell r="A1418">
            <v>99311</v>
          </cell>
          <cell r="B1418" t="str">
            <v>ENCARREGADO DE TURMA</v>
          </cell>
          <cell r="C1418" t="str">
            <v>H</v>
          </cell>
          <cell r="D1418">
            <v>6.33</v>
          </cell>
        </row>
        <row r="1419">
          <cell r="A1419">
            <v>99015</v>
          </cell>
          <cell r="B1419" t="str">
            <v>ENCARREGADO GERAL DE OBRAS E SERVICOS</v>
          </cell>
          <cell r="C1419" t="str">
            <v>H</v>
          </cell>
          <cell r="D1419">
            <v>10.33</v>
          </cell>
        </row>
        <row r="1420">
          <cell r="A1420">
            <v>86231</v>
          </cell>
          <cell r="B1420" t="str">
            <v>ENCARREGADO PERFURACAO(SALARIO+ENCARGOS 67% SABADO/DI</v>
          </cell>
          <cell r="C1420" t="str">
            <v>H</v>
          </cell>
          <cell r="D1420">
            <v>30.3</v>
          </cell>
        </row>
        <row r="1421">
          <cell r="A1421">
            <v>99930</v>
          </cell>
          <cell r="B1421" t="str">
            <v>ENCARREGADO SERVICOS DE MONTAGEM</v>
          </cell>
          <cell r="C1421" t="str">
            <v>H</v>
          </cell>
          <cell r="D1421">
            <v>7.01</v>
          </cell>
        </row>
        <row r="1422">
          <cell r="A1422">
            <v>90066</v>
          </cell>
          <cell r="B1422" t="str">
            <v>ENCARREGADO TURMA REVESTIMENTO+30% PERICULOSIDADE</v>
          </cell>
          <cell r="C1422" t="str">
            <v>H</v>
          </cell>
          <cell r="D1422">
            <v>9.1999999999999993</v>
          </cell>
        </row>
        <row r="1423">
          <cell r="A1423">
            <v>99731</v>
          </cell>
          <cell r="B1423" t="str">
            <v>ENCARREGADO+ADICIONAL 30% PERICULOSIDADE</v>
          </cell>
          <cell r="C1423" t="str">
            <v>H</v>
          </cell>
          <cell r="D1423">
            <v>9.89</v>
          </cell>
        </row>
        <row r="1424">
          <cell r="A1424">
            <v>90102</v>
          </cell>
          <cell r="B1424" t="str">
            <v>ENCARREGADO/MESTRE+ADICIONAL 30% PERICULOSIDADE</v>
          </cell>
          <cell r="C1424" t="str">
            <v>H</v>
          </cell>
          <cell r="D1424">
            <v>39</v>
          </cell>
        </row>
        <row r="1425">
          <cell r="A1425">
            <v>232</v>
          </cell>
          <cell r="B1425" t="str">
            <v>ENERGIA ELETRICA (864 kcal/Kwh)</v>
          </cell>
          <cell r="C1425" t="str">
            <v>kWh</v>
          </cell>
          <cell r="D1425">
            <v>0.53</v>
          </cell>
        </row>
        <row r="1426">
          <cell r="A1426">
            <v>99701</v>
          </cell>
          <cell r="B1426" t="str">
            <v>ENFERMEIRO EM OBRAS NO AMBULATORIO CIPA</v>
          </cell>
          <cell r="C1426" t="str">
            <v>H</v>
          </cell>
          <cell r="D1426">
            <v>4.49</v>
          </cell>
        </row>
        <row r="1427">
          <cell r="A1427">
            <v>2145</v>
          </cell>
          <cell r="B1427" t="str">
            <v>ENGATE ALUMINIO 2.1/2" PARA ASPIRACAO PARA PISCINAS</v>
          </cell>
          <cell r="C1427" t="str">
            <v>UN</v>
          </cell>
          <cell r="D1427">
            <v>102.95</v>
          </cell>
        </row>
        <row r="1428">
          <cell r="A1428">
            <v>50677</v>
          </cell>
          <cell r="B1428" t="str">
            <v>ENGATE RAPIDO METAL AR COMPRIMIDO 3/4" x 1/2"</v>
          </cell>
          <cell r="C1428" t="str">
            <v>UN</v>
          </cell>
          <cell r="D1428">
            <v>16.98</v>
          </cell>
        </row>
        <row r="1429">
          <cell r="A1429">
            <v>99684</v>
          </cell>
          <cell r="B1429" t="str">
            <v>ENGENHEIRO CIVIL JUNIOR FISCAL 22/5h+ 25%</v>
          </cell>
          <cell r="C1429" t="str">
            <v>H</v>
          </cell>
          <cell r="D1429">
            <v>23.01</v>
          </cell>
        </row>
        <row r="1430">
          <cell r="A1430">
            <v>99010</v>
          </cell>
          <cell r="B1430" t="str">
            <v>ENGENHEIRO CIVIL JUNIOR FISCAL DE OBRAS</v>
          </cell>
          <cell r="C1430" t="str">
            <v>H</v>
          </cell>
          <cell r="D1430">
            <v>23.9</v>
          </cell>
        </row>
        <row r="1431">
          <cell r="A1431">
            <v>99012</v>
          </cell>
          <cell r="B1431" t="str">
            <v>ENGENHEIRO CIVIL JUNIOR RESIDENTE EM OBRAS</v>
          </cell>
          <cell r="C1431" t="str">
            <v>H</v>
          </cell>
          <cell r="D1431">
            <v>18.399999999999999</v>
          </cell>
        </row>
        <row r="1432">
          <cell r="A1432">
            <v>99316</v>
          </cell>
          <cell r="B1432" t="str">
            <v>ENGENHEIRO CIVIL SENIOR</v>
          </cell>
          <cell r="C1432" t="str">
            <v>H</v>
          </cell>
          <cell r="D1432">
            <v>46.1</v>
          </cell>
        </row>
        <row r="1433">
          <cell r="A1433">
            <v>99275</v>
          </cell>
          <cell r="B1433" t="str">
            <v>ENGENHEIRO ELETRICISTA PLENO</v>
          </cell>
          <cell r="C1433" t="str">
            <v>H</v>
          </cell>
          <cell r="D1433">
            <v>33.33</v>
          </cell>
        </row>
        <row r="1434">
          <cell r="A1434">
            <v>86235</v>
          </cell>
          <cell r="B1434" t="str">
            <v>ENGENHEIRO GEOLOGO(SAL.+ENCARGOS 67%)SABADO NOTURNO</v>
          </cell>
          <cell r="C1434" t="str">
            <v>H</v>
          </cell>
          <cell r="D1434">
            <v>46.76</v>
          </cell>
        </row>
        <row r="1435">
          <cell r="A1435">
            <v>99705</v>
          </cell>
          <cell r="B1435" t="str">
            <v>ENGENHEIRO GERAL DE ESTRUTURAS PROTENDIDAS (PLENO)</v>
          </cell>
          <cell r="C1435" t="str">
            <v>H</v>
          </cell>
          <cell r="D1435">
            <v>28</v>
          </cell>
        </row>
        <row r="1436">
          <cell r="A1436">
            <v>99267</v>
          </cell>
          <cell r="B1436" t="str">
            <v>ENGENHEIRO MANUTENCAO DE MAQUINAS (PLENO)</v>
          </cell>
          <cell r="C1436" t="str">
            <v>H</v>
          </cell>
          <cell r="D1436">
            <v>28</v>
          </cell>
        </row>
        <row r="1437">
          <cell r="A1437">
            <v>99556</v>
          </cell>
          <cell r="B1437" t="str">
            <v>ENGENHEIRO ORCAMENTISTA</v>
          </cell>
          <cell r="C1437" t="str">
            <v>H</v>
          </cell>
          <cell r="D1437">
            <v>46.1</v>
          </cell>
        </row>
        <row r="1438">
          <cell r="A1438">
            <v>86239</v>
          </cell>
          <cell r="B1438" t="str">
            <v>ENGENHEIRO PERFURACAO(SAL.+ENCARGOS 67%)DOMINGO DIURNO</v>
          </cell>
          <cell r="C1438" t="str">
            <v>H</v>
          </cell>
          <cell r="D1438">
            <v>46.76</v>
          </cell>
        </row>
        <row r="1439">
          <cell r="A1439">
            <v>99408</v>
          </cell>
          <cell r="B1439" t="str">
            <v>ENGENHEIRO SENIOR</v>
          </cell>
          <cell r="C1439" t="str">
            <v>H</v>
          </cell>
          <cell r="D1439">
            <v>46.1</v>
          </cell>
        </row>
        <row r="1440">
          <cell r="A1440">
            <v>13792</v>
          </cell>
          <cell r="B1440" t="str">
            <v>ENSACADOR DE LIXO CONVENCIONAL CAPACIDADE 60 LITROS</v>
          </cell>
          <cell r="C1440" t="str">
            <v>UN</v>
          </cell>
          <cell r="D1440">
            <v>3236</v>
          </cell>
        </row>
        <row r="1441">
          <cell r="A1441">
            <v>13813</v>
          </cell>
          <cell r="B1441" t="str">
            <v>ENSAIO AGREGADOS ABRASAO LOS ANGELES NBR 6465</v>
          </cell>
          <cell r="C1441" t="str">
            <v>UN</v>
          </cell>
          <cell r="D1441">
            <v>532.20000000000005</v>
          </cell>
        </row>
        <row r="1442">
          <cell r="A1442">
            <v>13806</v>
          </cell>
          <cell r="B1442" t="str">
            <v>ENSAIO AGREGADOS ABSORCAO NBR 9777 E 9937</v>
          </cell>
          <cell r="C1442" t="str">
            <v>UN</v>
          </cell>
          <cell r="D1442">
            <v>213.3</v>
          </cell>
        </row>
        <row r="1443">
          <cell r="A1443">
            <v>13795</v>
          </cell>
          <cell r="B1443" t="str">
            <v>ENSAIO AGREGADOS AVAL.IMPUREZAS ORG.DE AREIA NBR 7220</v>
          </cell>
          <cell r="C1443" t="str">
            <v>UN</v>
          </cell>
          <cell r="D1443">
            <v>145.19999999999999</v>
          </cell>
        </row>
        <row r="1444">
          <cell r="A1444">
            <v>13805</v>
          </cell>
          <cell r="B1444" t="str">
            <v>ENSAIO AGREGADOS COMPOSICAO GRANULOMETRICA NBR 7217</v>
          </cell>
          <cell r="C1444" t="str">
            <v>UN</v>
          </cell>
          <cell r="D1444">
            <v>260.25</v>
          </cell>
        </row>
        <row r="1445">
          <cell r="A1445">
            <v>47</v>
          </cell>
          <cell r="B1445" t="str">
            <v>ENSAIO AGREGADOS MASSA ESPEC./ABSORCAO AGREGADO GRAUDO</v>
          </cell>
          <cell r="C1445" t="str">
            <v>UN</v>
          </cell>
          <cell r="D1445">
            <v>210.12</v>
          </cell>
        </row>
        <row r="1446">
          <cell r="A1446">
            <v>46</v>
          </cell>
          <cell r="B1446" t="str">
            <v>ENSAIO AGREGADOS MASSA ESPECIFICA AGREGADO MIUDO</v>
          </cell>
          <cell r="C1446" t="str">
            <v>UN</v>
          </cell>
          <cell r="D1446">
            <v>196.3</v>
          </cell>
        </row>
        <row r="1447">
          <cell r="A1447">
            <v>13808</v>
          </cell>
          <cell r="B1447" t="str">
            <v>ENSAIO AGREGADOS MASSA UNITARIA ESTADO SOLTO NBR 7251</v>
          </cell>
          <cell r="C1447" t="str">
            <v>UN</v>
          </cell>
          <cell r="D1447">
            <v>180</v>
          </cell>
        </row>
        <row r="1448">
          <cell r="A1448">
            <v>48</v>
          </cell>
          <cell r="B1448" t="str">
            <v>ENSAIO AGREGADOS QUALIDADE DA AREIA</v>
          </cell>
          <cell r="C1448" t="str">
            <v>UN</v>
          </cell>
          <cell r="D1448">
            <v>1123.3</v>
          </cell>
        </row>
        <row r="1449">
          <cell r="A1449">
            <v>13802</v>
          </cell>
          <cell r="B1449" t="str">
            <v>ENSAIO AGREGADOS TEOR DE ARGILAS EM TORROES NBR 7218</v>
          </cell>
          <cell r="C1449" t="str">
            <v>UN</v>
          </cell>
          <cell r="D1449">
            <v>2196</v>
          </cell>
        </row>
        <row r="1450">
          <cell r="A1450">
            <v>13803</v>
          </cell>
          <cell r="B1450" t="str">
            <v xml:space="preserve">ENSAIO AGREGADOS TEOR DE MATERIAL PULVERULENTO NBR 7219  </v>
          </cell>
          <cell r="C1450" t="str">
            <v>UN</v>
          </cell>
          <cell r="D1450">
            <v>185.25</v>
          </cell>
        </row>
        <row r="1451">
          <cell r="A1451">
            <v>6967</v>
          </cell>
          <cell r="B1451" t="str">
            <v>ENSAIO CIMENTO AREA ESPECIFICA BLAINE NBR 7224</v>
          </cell>
          <cell r="C1451" t="str">
            <v>UN</v>
          </cell>
          <cell r="D1451">
            <v>362</v>
          </cell>
        </row>
        <row r="1452">
          <cell r="A1452">
            <v>70177</v>
          </cell>
          <cell r="B1452" t="str">
            <v>ENSAIO CIMENTO EXPANSIBILIDADE NBR 11582</v>
          </cell>
          <cell r="C1452" t="str">
            <v>UN</v>
          </cell>
          <cell r="D1452">
            <v>345.2</v>
          </cell>
        </row>
        <row r="1453">
          <cell r="A1453">
            <v>13810</v>
          </cell>
          <cell r="B1453" t="str">
            <v>ENSAIO CIMENTO FINURA NA PENEIRA #200 NBR 11579</v>
          </cell>
          <cell r="C1453" t="str">
            <v>UN</v>
          </cell>
          <cell r="D1453">
            <v>123.25</v>
          </cell>
        </row>
        <row r="1454">
          <cell r="A1454">
            <v>13811</v>
          </cell>
          <cell r="B1454" t="str">
            <v>ENSAIO CIMENTO INICIO DE PEGA NBR 11581</v>
          </cell>
          <cell r="C1454" t="str">
            <v>UN</v>
          </cell>
          <cell r="D1454">
            <v>215.2</v>
          </cell>
        </row>
        <row r="1455">
          <cell r="A1455">
            <v>13812</v>
          </cell>
          <cell r="B1455" t="str">
            <v>ENSAIO CIMENTO MASSA ESPECIFICA REAL NBR 6474</v>
          </cell>
          <cell r="C1455" t="str">
            <v>UN</v>
          </cell>
          <cell r="D1455">
            <v>258.3</v>
          </cell>
        </row>
        <row r="1456">
          <cell r="A1456">
            <v>8823</v>
          </cell>
          <cell r="B1456" t="str">
            <v>ENSAIO CIMENTO RESISTENCIA COMPRESSAO NBR 7215</v>
          </cell>
          <cell r="C1456" t="str">
            <v>UN</v>
          </cell>
          <cell r="D1456">
            <v>96.3</v>
          </cell>
        </row>
        <row r="1457">
          <cell r="A1457">
            <v>13801</v>
          </cell>
          <cell r="B1457" t="str">
            <v>ENSAIO COMPRESSAO BLOCO DE CONCRETO</v>
          </cell>
          <cell r="C1457" t="str">
            <v>UN</v>
          </cell>
          <cell r="D1457">
            <v>126</v>
          </cell>
        </row>
        <row r="1458">
          <cell r="A1458">
            <v>13809</v>
          </cell>
          <cell r="B1458" t="str">
            <v>ENSAIO DE ESCLEROMETRO ATE 10 PONTOS</v>
          </cell>
          <cell r="C1458" t="str">
            <v>UN</v>
          </cell>
          <cell r="D1458">
            <v>1652</v>
          </cell>
        </row>
        <row r="1459">
          <cell r="A1459">
            <v>20066</v>
          </cell>
          <cell r="B1459" t="str">
            <v>ENSAIO PALHETA VANE TEST 3"</v>
          </cell>
          <cell r="C1459" t="str">
            <v>UN</v>
          </cell>
          <cell r="D1459">
            <v>656.3</v>
          </cell>
        </row>
        <row r="1460">
          <cell r="A1460">
            <v>62625</v>
          </cell>
          <cell r="B1460" t="str">
            <v>ENSAIO PERMEABILIDADE "IN SITU" CARGA VARIAVEL</v>
          </cell>
          <cell r="C1460" t="str">
            <v>UN</v>
          </cell>
          <cell r="D1460">
            <v>985</v>
          </cell>
        </row>
        <row r="1461">
          <cell r="A1461">
            <v>8787</v>
          </cell>
          <cell r="B1461" t="str">
            <v>ENTULHO EM CAMINHAO CUSTO BOTA/FORA P/m3</v>
          </cell>
          <cell r="C1461" t="str">
            <v>M3</v>
          </cell>
          <cell r="D1461">
            <v>25</v>
          </cell>
        </row>
        <row r="1462">
          <cell r="A1462">
            <v>804</v>
          </cell>
          <cell r="B1462" t="str">
            <v>EQUIPAMENTO PARA INJECAO DE AR EM POCO ARTEZIANO</v>
          </cell>
          <cell r="C1462" t="str">
            <v>CJ</v>
          </cell>
          <cell r="D1462">
            <v>1800</v>
          </cell>
        </row>
        <row r="1463">
          <cell r="A1463">
            <v>88506</v>
          </cell>
          <cell r="B1463" t="str">
            <v>EQUIPAMENTO SAUNA A VAPOR/GAS GLP/NAFTA</v>
          </cell>
          <cell r="C1463" t="str">
            <v>UN</v>
          </cell>
          <cell r="D1463">
            <v>680</v>
          </cell>
        </row>
        <row r="1464">
          <cell r="A1464">
            <v>20774</v>
          </cell>
          <cell r="B1464" t="str">
            <v>EQUIPAMENTO/ACESSORIOS PARA QUADRA DE BASQUETE</v>
          </cell>
          <cell r="C1464" t="str">
            <v>UN</v>
          </cell>
          <cell r="D1464">
            <v>3650</v>
          </cell>
        </row>
        <row r="1465">
          <cell r="A1465">
            <v>20773</v>
          </cell>
          <cell r="B1465" t="str">
            <v>EQUIPAMENTO/ACESSORIOS PARA QUADRA DE FUTEBOL DE SALAO</v>
          </cell>
          <cell r="C1465" t="str">
            <v>UN</v>
          </cell>
          <cell r="D1465">
            <v>1760</v>
          </cell>
        </row>
        <row r="1466">
          <cell r="A1466">
            <v>20777</v>
          </cell>
          <cell r="B1466" t="str">
            <v>EQUIPAMENTO/ACESSORIOS PARA QUADRA DE TENIS</v>
          </cell>
          <cell r="C1466" t="str">
            <v>UN</v>
          </cell>
          <cell r="D1466">
            <v>1095</v>
          </cell>
        </row>
        <row r="1467">
          <cell r="A1467">
            <v>20772</v>
          </cell>
          <cell r="B1467" t="str">
            <v>EQUIPAMENTO/ACESSORIOS PARA QUADRA DE VOLEI</v>
          </cell>
          <cell r="C1467" t="str">
            <v>UN</v>
          </cell>
          <cell r="D1467">
            <v>1266</v>
          </cell>
        </row>
        <row r="1468">
          <cell r="A1468">
            <v>6193</v>
          </cell>
          <cell r="B1468" t="str">
            <v>ESCADA EXTERNA ACO PROTECAO (POR DEGRAU)</v>
          </cell>
          <cell r="C1468" t="str">
            <v>UN</v>
          </cell>
          <cell r="D1468">
            <v>325</v>
          </cell>
        </row>
        <row r="1469">
          <cell r="A1469">
            <v>12566</v>
          </cell>
          <cell r="B1469" t="str">
            <v>ESCADA HIDRAULICA (PUSH-PULL) 3 DEGRAUS PISCINA</v>
          </cell>
          <cell r="C1469" t="str">
            <v>UN</v>
          </cell>
          <cell r="D1469">
            <v>550</v>
          </cell>
        </row>
        <row r="1470">
          <cell r="A1470">
            <v>88921</v>
          </cell>
          <cell r="B1470" t="str">
            <v>ESCADA ROLANTE 4500 PESSOAS/HORA-DESNIVEL 6,00m</v>
          </cell>
          <cell r="C1470" t="str">
            <v>UN</v>
          </cell>
          <cell r="D1470">
            <v>636300</v>
          </cell>
        </row>
        <row r="1471">
          <cell r="A1471">
            <v>5313</v>
          </cell>
          <cell r="B1471" t="str">
            <v>ESCADA ROLANTE OTIS 4.000 PES/HORA-DESN.4,0m 0,5m/s</v>
          </cell>
          <cell r="C1471" t="str">
            <v>UN</v>
          </cell>
          <cell r="D1471">
            <v>482300</v>
          </cell>
        </row>
        <row r="1472">
          <cell r="A1472">
            <v>12655</v>
          </cell>
          <cell r="B1472" t="str">
            <v>ESCADA ROLANTE OTIS 4.500 PESSOAS/HORA DESNIVEL 4,5m</v>
          </cell>
          <cell r="C1472" t="str">
            <v>UN</v>
          </cell>
          <cell r="D1472">
            <v>522600</v>
          </cell>
        </row>
        <row r="1473">
          <cell r="A1473">
            <v>204</v>
          </cell>
          <cell r="B1473" t="str">
            <v>ESCORIA ALTO FORNO (BASE PAVIMENTO ASFALTICO)</v>
          </cell>
          <cell r="C1473" t="str">
            <v>M3</v>
          </cell>
          <cell r="D1473">
            <v>12.6</v>
          </cell>
        </row>
        <row r="1474">
          <cell r="A1474">
            <v>6275</v>
          </cell>
          <cell r="B1474" t="str">
            <v>ESCOVA DE ACO 6 FIEIRAS SEM CABO</v>
          </cell>
          <cell r="C1474" t="str">
            <v>UN</v>
          </cell>
          <cell r="D1474">
            <v>31.2</v>
          </cell>
        </row>
        <row r="1475">
          <cell r="A1475">
            <v>99530</v>
          </cell>
          <cell r="B1475" t="str">
            <v>ESCRITURARIO</v>
          </cell>
          <cell r="C1475" t="str">
            <v>H</v>
          </cell>
          <cell r="D1475">
            <v>3.27</v>
          </cell>
        </row>
        <row r="1476">
          <cell r="A1476">
            <v>3291</v>
          </cell>
          <cell r="B1476" t="str">
            <v>ESGUICHO AGULHETA 1.1/2" PARA MANGUEIRA DE INCENDIO</v>
          </cell>
          <cell r="C1476" t="str">
            <v>UN</v>
          </cell>
          <cell r="D1476">
            <v>58</v>
          </cell>
        </row>
        <row r="1477">
          <cell r="A1477">
            <v>70581</v>
          </cell>
          <cell r="B1477" t="str">
            <v>ESMERILHADEIRA ANGULAR 4.1/2" BOSCH 550W 127V C/DISCO</v>
          </cell>
          <cell r="C1477" t="str">
            <v>UN</v>
          </cell>
          <cell r="D1477">
            <v>164.88</v>
          </cell>
        </row>
        <row r="1478">
          <cell r="A1478">
            <v>46864</v>
          </cell>
          <cell r="B1478" t="str">
            <v>ESPARGIDOR DE AGUA PARA BEBEDOURO COLETIVO</v>
          </cell>
          <cell r="C1478" t="str">
            <v>UN</v>
          </cell>
          <cell r="D1478">
            <v>46.7</v>
          </cell>
        </row>
        <row r="1479">
          <cell r="A1479">
            <v>46865</v>
          </cell>
          <cell r="B1479" t="str">
            <v>ESPARGIDOR DE AGUA PARA MICTORIO COLETIVO</v>
          </cell>
          <cell r="C1479" t="str">
            <v>UN</v>
          </cell>
          <cell r="D1479">
            <v>52.2</v>
          </cell>
        </row>
        <row r="1480">
          <cell r="A1480">
            <v>3595</v>
          </cell>
          <cell r="B1480" t="str">
            <v>ESPELHO BAQUELITE UM FURO PLACA REDONDA</v>
          </cell>
          <cell r="C1480" t="str">
            <v>UN</v>
          </cell>
          <cell r="D1480">
            <v>8.73</v>
          </cell>
        </row>
        <row r="1481">
          <cell r="A1481">
            <v>5507</v>
          </cell>
          <cell r="B1481" t="str">
            <v>ESPELHO OVAL CRIS-METAL ACETINADO 50x60cm</v>
          </cell>
          <cell r="C1481" t="str">
            <v>UN</v>
          </cell>
          <cell r="D1481">
            <v>56.6</v>
          </cell>
        </row>
        <row r="1482">
          <cell r="A1482">
            <v>37141</v>
          </cell>
          <cell r="B1482" t="str">
            <v>ESPUMA DE POLIURETANO</v>
          </cell>
          <cell r="C1482" t="str">
            <v>M3</v>
          </cell>
          <cell r="D1482">
            <v>412</v>
          </cell>
        </row>
        <row r="1483">
          <cell r="A1483">
            <v>8463</v>
          </cell>
          <cell r="B1483" t="str">
            <v>ESQUADRIA METALICA EM CHAPA DE ACO DOBRADO</v>
          </cell>
          <cell r="C1483" t="str">
            <v>M2</v>
          </cell>
          <cell r="D1483">
            <v>230</v>
          </cell>
        </row>
        <row r="1484">
          <cell r="A1484">
            <v>19917</v>
          </cell>
          <cell r="B1484" t="str">
            <v>ESTABILIZADOR PCXT 500VA</v>
          </cell>
          <cell r="C1484" t="str">
            <v>UN</v>
          </cell>
          <cell r="D1484">
            <v>180</v>
          </cell>
        </row>
        <row r="1485">
          <cell r="A1485">
            <v>19918</v>
          </cell>
          <cell r="B1485" t="str">
            <v>ESTABILIZADOR REG PAK AMS 1000 VA</v>
          </cell>
          <cell r="C1485" t="str">
            <v>UN</v>
          </cell>
          <cell r="D1485">
            <v>455</v>
          </cell>
        </row>
        <row r="1486">
          <cell r="A1486">
            <v>21787</v>
          </cell>
          <cell r="B1486" t="str">
            <v>ESTACA MOLDADA IN LOCO TIPO FRANKI 350mm 55t</v>
          </cell>
          <cell r="C1486" t="str">
            <v>M</v>
          </cell>
          <cell r="D1486">
            <v>146</v>
          </cell>
        </row>
        <row r="1487">
          <cell r="A1487">
            <v>21788</v>
          </cell>
          <cell r="B1487" t="str">
            <v>ESTACA MOLDADA IN LOCO TIPO FRANKI 400mm 75t</v>
          </cell>
          <cell r="C1487" t="str">
            <v>M</v>
          </cell>
          <cell r="D1487">
            <v>163</v>
          </cell>
        </row>
        <row r="1488">
          <cell r="A1488">
            <v>21789</v>
          </cell>
          <cell r="B1488" t="str">
            <v>ESTACA MOLDADA IN LOCO TIPO FRANKI 450mm 95t</v>
          </cell>
          <cell r="C1488" t="str">
            <v>M</v>
          </cell>
          <cell r="D1488">
            <v>175.2</v>
          </cell>
        </row>
        <row r="1489">
          <cell r="A1489">
            <v>21791</v>
          </cell>
          <cell r="B1489" t="str">
            <v>ESTACA MOLDADA IN LOCO TIPO FRANKI 600mm 170t</v>
          </cell>
          <cell r="C1489" t="str">
            <v>M</v>
          </cell>
          <cell r="D1489">
            <v>242.2</v>
          </cell>
        </row>
        <row r="1490">
          <cell r="A1490">
            <v>8942</v>
          </cell>
          <cell r="B1490" t="str">
            <v>ESTACA PRANCHA MADEIRA DE LEI COM CUNHA</v>
          </cell>
          <cell r="C1490" t="str">
            <v>M</v>
          </cell>
          <cell r="D1490">
            <v>32.82</v>
          </cell>
        </row>
        <row r="1491">
          <cell r="A1491">
            <v>7104</v>
          </cell>
          <cell r="B1491" t="str">
            <v>ESTACA PREMOLDADA CONCRETO 16x16cm CARGA 15Tf</v>
          </cell>
          <cell r="C1491" t="str">
            <v>M</v>
          </cell>
          <cell r="D1491">
            <v>20.9</v>
          </cell>
        </row>
        <row r="1492">
          <cell r="A1492">
            <v>7105</v>
          </cell>
          <cell r="B1492" t="str">
            <v>ESTACA PREMOLDADA CONCRETO 18x18cm 32t</v>
          </cell>
          <cell r="C1492" t="str">
            <v>M</v>
          </cell>
          <cell r="D1492">
            <v>26.2</v>
          </cell>
        </row>
        <row r="1493">
          <cell r="A1493">
            <v>31811</v>
          </cell>
          <cell r="B1493" t="str">
            <v>ESTACA PREMOLDADA CONCRETO 18x18cm CARGA 20tn</v>
          </cell>
          <cell r="C1493" t="str">
            <v>M</v>
          </cell>
          <cell r="D1493">
            <v>43.3</v>
          </cell>
        </row>
        <row r="1494">
          <cell r="A1494">
            <v>7106</v>
          </cell>
          <cell r="B1494" t="str">
            <v>ESTACA PREMOLDADA CONCRETO 20x20cm 38t</v>
          </cell>
          <cell r="C1494" t="str">
            <v>M</v>
          </cell>
          <cell r="D1494">
            <v>31.3</v>
          </cell>
        </row>
        <row r="1495">
          <cell r="A1495">
            <v>31812</v>
          </cell>
          <cell r="B1495" t="str">
            <v>ESTACA PREMOLDADA CONCRETO 23x23cm 45Tf</v>
          </cell>
          <cell r="C1495" t="str">
            <v>M</v>
          </cell>
          <cell r="D1495">
            <v>36</v>
          </cell>
        </row>
        <row r="1496">
          <cell r="A1496">
            <v>7107</v>
          </cell>
          <cell r="B1496" t="str">
            <v>ESTACA PREMOLDADA CONCRETO 23x23cm 50t</v>
          </cell>
          <cell r="C1496" t="str">
            <v>M</v>
          </cell>
          <cell r="D1496">
            <v>38.200000000000003</v>
          </cell>
        </row>
        <row r="1497">
          <cell r="A1497">
            <v>7108</v>
          </cell>
          <cell r="B1497" t="str">
            <v>ESTACA PREMOLDADA CONCRETO 26x26cm 62t</v>
          </cell>
          <cell r="C1497" t="str">
            <v>M</v>
          </cell>
          <cell r="D1497">
            <v>46.3</v>
          </cell>
        </row>
        <row r="1498">
          <cell r="A1498">
            <v>31813</v>
          </cell>
          <cell r="B1498" t="str">
            <v>ESTACA PREMOLDADA CONCRETO 28x28cm 65t</v>
          </cell>
          <cell r="C1498" t="str">
            <v>M</v>
          </cell>
          <cell r="D1498">
            <v>86.3</v>
          </cell>
        </row>
        <row r="1499">
          <cell r="A1499">
            <v>7109</v>
          </cell>
          <cell r="B1499" t="str">
            <v>ESTACA PREMOLDADA CONCRETO 30x30cm 75Tf</v>
          </cell>
          <cell r="C1499" t="str">
            <v>M</v>
          </cell>
          <cell r="D1499">
            <v>61.25</v>
          </cell>
        </row>
        <row r="1500">
          <cell r="A1500">
            <v>28174</v>
          </cell>
          <cell r="B1500" t="str">
            <v>ESTACA PREMOLDADA POE D-267 50t</v>
          </cell>
          <cell r="C1500" t="str">
            <v>M</v>
          </cell>
          <cell r="D1500">
            <v>519</v>
          </cell>
        </row>
        <row r="1501">
          <cell r="A1501">
            <v>31814</v>
          </cell>
          <cell r="B1501" t="str">
            <v>ESTACA PREMOLDADA SEM CRAVACAO DIAM.30x30cm 72t</v>
          </cell>
          <cell r="C1501" t="str">
            <v>M</v>
          </cell>
          <cell r="D1501">
            <v>468</v>
          </cell>
        </row>
        <row r="1502">
          <cell r="A1502">
            <v>5134</v>
          </cell>
          <cell r="B1502" t="str">
            <v>ESTACA TRILHO ACO ASCE 11525 CSN TR-57 (56,90kg/m)</v>
          </cell>
          <cell r="C1502" t="str">
            <v>KG</v>
          </cell>
          <cell r="D1502">
            <v>2.71</v>
          </cell>
        </row>
        <row r="1503">
          <cell r="A1503">
            <v>10476</v>
          </cell>
          <cell r="B1503" t="str">
            <v>ESTACA TRILHO ACO ASCE 5040 CSN TR-25 (24,65kg/m)</v>
          </cell>
          <cell r="C1503" t="str">
            <v>M</v>
          </cell>
          <cell r="D1503">
            <v>66.8</v>
          </cell>
        </row>
        <row r="1504">
          <cell r="A1504">
            <v>24121</v>
          </cell>
          <cell r="B1504" t="str">
            <v>ESTACA TRILHO ACO ASCE 5040 CSN TR-25 (24,65kg/m)</v>
          </cell>
          <cell r="C1504" t="str">
            <v>KG</v>
          </cell>
          <cell r="D1504">
            <v>2.71</v>
          </cell>
        </row>
        <row r="1505">
          <cell r="A1505">
            <v>11797</v>
          </cell>
          <cell r="B1505" t="str">
            <v>ESTACA TRILHO ACO ASCE 6540 CSN TR-32 (32,05kg/m)</v>
          </cell>
          <cell r="C1505" t="str">
            <v>M</v>
          </cell>
          <cell r="D1505">
            <v>86.85</v>
          </cell>
        </row>
        <row r="1506">
          <cell r="A1506">
            <v>24122</v>
          </cell>
          <cell r="B1506" t="str">
            <v>ESTACA TRILHO ACO ASCE 7540 CSN TR-37 (37,11kg/m)</v>
          </cell>
          <cell r="C1506" t="str">
            <v>M</v>
          </cell>
          <cell r="D1506">
            <v>100.57</v>
          </cell>
        </row>
        <row r="1507">
          <cell r="A1507">
            <v>36864</v>
          </cell>
          <cell r="B1507" t="str">
            <v>ESTACA TRILHO ACO ASCE 7540 CSN TR-37 (37,11kg/m)</v>
          </cell>
          <cell r="C1507" t="str">
            <v>KG</v>
          </cell>
          <cell r="D1507">
            <v>2.71</v>
          </cell>
        </row>
        <row r="1508">
          <cell r="A1508">
            <v>36867</v>
          </cell>
          <cell r="B1508" t="str">
            <v>ESTACA TRILHO ACO ASTM A1 CSN TR-68 (67,6kg/m)</v>
          </cell>
          <cell r="C1508" t="str">
            <v>KG</v>
          </cell>
          <cell r="D1508">
            <v>2.71</v>
          </cell>
        </row>
        <row r="1509">
          <cell r="A1509">
            <v>5314</v>
          </cell>
          <cell r="B1509" t="str">
            <v>ESTEIRA ROLANTE-DESNIVEL 4,3m-COM RAMPA METALICA</v>
          </cell>
          <cell r="C1509" t="str">
            <v>UN</v>
          </cell>
          <cell r="D1509">
            <v>236500</v>
          </cell>
        </row>
        <row r="1510">
          <cell r="A1510">
            <v>30059</v>
          </cell>
          <cell r="B1510" t="str">
            <v>ESTICADOR ACO GALVANIZADO OLHAL/MANILHA DIAM. 1"</v>
          </cell>
          <cell r="C1510" t="str">
            <v>UN</v>
          </cell>
          <cell r="D1510">
            <v>78.95</v>
          </cell>
        </row>
        <row r="1511">
          <cell r="A1511">
            <v>7220</v>
          </cell>
          <cell r="B1511" t="str">
            <v>ESTICADOR GALVANIZADO PARA CABO DE ACO</v>
          </cell>
          <cell r="C1511" t="str">
            <v>PC</v>
          </cell>
          <cell r="D1511">
            <v>57.14</v>
          </cell>
        </row>
        <row r="1512">
          <cell r="A1512">
            <v>70119</v>
          </cell>
          <cell r="B1512" t="str">
            <v>ESTIRENO BUTADIENO PARA ARGAMASSA ADITIVADA</v>
          </cell>
          <cell r="C1512" t="str">
            <v>KG</v>
          </cell>
          <cell r="D1512">
            <v>7.32</v>
          </cell>
        </row>
        <row r="1513">
          <cell r="A1513">
            <v>16204</v>
          </cell>
          <cell r="B1513" t="str">
            <v>ESTOJO LATAO PARA FERRAMENTAS 58x70cm</v>
          </cell>
          <cell r="C1513" t="str">
            <v>UN</v>
          </cell>
          <cell r="D1513">
            <v>10.31</v>
          </cell>
        </row>
        <row r="1514">
          <cell r="A1514">
            <v>13083</v>
          </cell>
          <cell r="B1514" t="str">
            <v>ESTOPA BRANCA</v>
          </cell>
          <cell r="C1514" t="str">
            <v>KG</v>
          </cell>
          <cell r="D1514">
            <v>3.25</v>
          </cell>
        </row>
        <row r="1515">
          <cell r="A1515">
            <v>1500</v>
          </cell>
          <cell r="B1515" t="str">
            <v>ESTOPA COMUM EMBALAGEM 200 GRAMAS</v>
          </cell>
          <cell r="C1515" t="str">
            <v>UN</v>
          </cell>
          <cell r="D1515">
            <v>3.12</v>
          </cell>
        </row>
        <row r="1516">
          <cell r="A1516">
            <v>70110</v>
          </cell>
          <cell r="B1516" t="str">
            <v xml:space="preserve">ESTRUTURA ALUMINIO PARA FIXACAO CHAPA POLICARBONATO 5mm  </v>
          </cell>
          <cell r="C1516" t="str">
            <v>M2</v>
          </cell>
          <cell r="D1516">
            <v>52.92</v>
          </cell>
        </row>
        <row r="1517">
          <cell r="A1517">
            <v>7717</v>
          </cell>
          <cell r="B1517" t="str">
            <v>ESTRUTURA ARCO ACO ATIRANTADO</v>
          </cell>
          <cell r="C1517" t="str">
            <v>KG</v>
          </cell>
          <cell r="D1517">
            <v>8.1999999999999993</v>
          </cell>
        </row>
        <row r="1518">
          <cell r="A1518">
            <v>15686</v>
          </cell>
          <cell r="B1518" t="str">
            <v xml:space="preserve">ESTRUTURA METALICA ARCO COM COLUNA 20 A 35m(21,12kg/m2)  </v>
          </cell>
          <cell r="C1518" t="str">
            <v>M2</v>
          </cell>
          <cell r="D1518">
            <v>86.63</v>
          </cell>
        </row>
        <row r="1519">
          <cell r="A1519">
            <v>15685</v>
          </cell>
          <cell r="B1519" t="str">
            <v>ESTRUTURA METALICA ARCO COM COLUNA ATE 20m(23,6kg/m2)</v>
          </cell>
          <cell r="C1519" t="str">
            <v>M2</v>
          </cell>
          <cell r="D1519">
            <v>78.25</v>
          </cell>
        </row>
        <row r="1520">
          <cell r="A1520">
            <v>15684</v>
          </cell>
          <cell r="B1520" t="str">
            <v xml:space="preserve">ESTRUTURA METALICA ARCO SEM COLUNA 20 A 35m(17,76kg/m2)  </v>
          </cell>
          <cell r="C1520" t="str">
            <v>M2</v>
          </cell>
          <cell r="D1520">
            <v>67.319999999999993</v>
          </cell>
        </row>
        <row r="1521">
          <cell r="A1521">
            <v>15683</v>
          </cell>
          <cell r="B1521" t="str">
            <v>ESTRUTURA METALICA ARCO SEM COLUNA 20m(16,38kg/m2)</v>
          </cell>
          <cell r="C1521" t="str">
            <v>M2</v>
          </cell>
          <cell r="D1521">
            <v>59.4</v>
          </cell>
        </row>
        <row r="1522">
          <cell r="A1522">
            <v>15694</v>
          </cell>
          <cell r="B1522" t="str">
            <v xml:space="preserve">ESTRUTURA METALICA SHED COM COLUNA 20 A 35m(23,27kg/m2)  </v>
          </cell>
          <cell r="C1522" t="str">
            <v>M2</v>
          </cell>
          <cell r="D1522">
            <v>32.65</v>
          </cell>
        </row>
        <row r="1523">
          <cell r="A1523">
            <v>15693</v>
          </cell>
          <cell r="B1523" t="str">
            <v>ESTRUTURA METALICA SHED COM COLUNA ATE 20m(21,18kg/m2)</v>
          </cell>
          <cell r="C1523" t="str">
            <v>M2</v>
          </cell>
          <cell r="D1523">
            <v>126.32</v>
          </cell>
        </row>
        <row r="1524">
          <cell r="A1524">
            <v>15692</v>
          </cell>
          <cell r="B1524" t="str">
            <v xml:space="preserve">ESTRUTURA METALICA SHED SEM COLUNA 20 A 35m(24,12kg/m2)  </v>
          </cell>
          <cell r="C1524" t="str">
            <v>M2</v>
          </cell>
          <cell r="D1524">
            <v>118.63</v>
          </cell>
        </row>
        <row r="1525">
          <cell r="A1525">
            <v>15691</v>
          </cell>
          <cell r="B1525" t="str">
            <v>ESTRUTURA METALICA SHED SEM COLUNA ATE 20m(19,56kg/m2)</v>
          </cell>
          <cell r="C1525" t="str">
            <v>M2</v>
          </cell>
          <cell r="D1525">
            <v>106.32</v>
          </cell>
        </row>
        <row r="1526">
          <cell r="A1526">
            <v>15690</v>
          </cell>
          <cell r="B1526" t="str">
            <v>ESTRUTURA METALICA TESOURA C/COLUNA 20/35m(24,72kg/m2)</v>
          </cell>
          <cell r="C1526" t="str">
            <v>M2</v>
          </cell>
          <cell r="D1526">
            <v>102.96</v>
          </cell>
        </row>
        <row r="1527">
          <cell r="A1527">
            <v>15687</v>
          </cell>
          <cell r="B1527" t="str">
            <v xml:space="preserve">ESTRUTURA METALICA TESOURA C/COLUNA ATE 20m(23,26kg/m2)  </v>
          </cell>
          <cell r="C1527" t="str">
            <v>M2</v>
          </cell>
          <cell r="D1527">
            <v>75.25</v>
          </cell>
        </row>
        <row r="1528">
          <cell r="A1528">
            <v>15688</v>
          </cell>
          <cell r="B1528" t="str">
            <v>ESTRUTURA METALICA TESOURA S/COLUNA 20/35m(22,56kg/m2)</v>
          </cell>
          <cell r="C1528" t="str">
            <v>M2</v>
          </cell>
          <cell r="D1528">
            <v>93.56</v>
          </cell>
        </row>
        <row r="1529">
          <cell r="A1529">
            <v>21918</v>
          </cell>
          <cell r="B1529" t="str">
            <v>ESTRUTURA PREMOLDADA EM CONCRETO VAOS ATE 12m</v>
          </cell>
          <cell r="C1529" t="str">
            <v>M2</v>
          </cell>
          <cell r="D1529">
            <v>43.62</v>
          </cell>
        </row>
        <row r="1530">
          <cell r="A1530">
            <v>21919</v>
          </cell>
          <cell r="B1530" t="str">
            <v>ESTRUTURA PREMOLDADA EM CONCRETO VAOS DE 13 a 20m</v>
          </cell>
          <cell r="C1530" t="str">
            <v>M2</v>
          </cell>
          <cell r="D1530">
            <v>52.2</v>
          </cell>
        </row>
        <row r="1531">
          <cell r="A1531">
            <v>21970</v>
          </cell>
          <cell r="B1531" t="str">
            <v>ESTRUTURA PREMOLDADA EM CONCRETO VAOS DE 21 A 25m</v>
          </cell>
          <cell r="C1531" t="str">
            <v>M2</v>
          </cell>
          <cell r="D1531">
            <v>57.42</v>
          </cell>
        </row>
        <row r="1532">
          <cell r="A1532">
            <v>99140</v>
          </cell>
          <cell r="B1532" t="str">
            <v>ESTUCADOR</v>
          </cell>
          <cell r="C1532" t="str">
            <v>H</v>
          </cell>
          <cell r="D1532">
            <v>4.45</v>
          </cell>
        </row>
        <row r="1533">
          <cell r="A1533">
            <v>99760</v>
          </cell>
          <cell r="B1533" t="str">
            <v>ESTUCADOR ANDAIME EXTERNO+30% PERICULOSIDADE</v>
          </cell>
          <cell r="C1533" t="str">
            <v>H</v>
          </cell>
          <cell r="D1533">
            <v>5.78</v>
          </cell>
        </row>
        <row r="1534">
          <cell r="A1534">
            <v>33233</v>
          </cell>
          <cell r="B1534" t="str">
            <v>ETIQUETA ADESIVA INDICATIVO AZUL-TUBO OXIDO NITROSO</v>
          </cell>
          <cell r="C1534" t="str">
            <v>UN</v>
          </cell>
          <cell r="D1534">
            <v>12.23</v>
          </cell>
        </row>
        <row r="1535">
          <cell r="A1535">
            <v>4080</v>
          </cell>
          <cell r="B1535" t="str">
            <v>EVAPORADOR EM TETO PARA AR CONDICIONADO</v>
          </cell>
          <cell r="C1535" t="str">
            <v>UN</v>
          </cell>
          <cell r="D1535">
            <v>78.650000000000006</v>
          </cell>
        </row>
        <row r="1536">
          <cell r="A1536">
            <v>6515</v>
          </cell>
          <cell r="B1536" t="str">
            <v>EXAUSTOR 1800 CFM COM MOTOR ELETRICO DE 1 CV</v>
          </cell>
          <cell r="C1536" t="str">
            <v>UN</v>
          </cell>
          <cell r="D1536">
            <v>349.78</v>
          </cell>
        </row>
        <row r="1537">
          <cell r="A1537">
            <v>6406</v>
          </cell>
          <cell r="B1537" t="str">
            <v>EXAUSTOR AXIAL TRIFASICO 220V 300 m3/h</v>
          </cell>
          <cell r="C1537" t="str">
            <v>UN</v>
          </cell>
          <cell r="D1537">
            <v>77</v>
          </cell>
        </row>
        <row r="1538">
          <cell r="A1538">
            <v>86</v>
          </cell>
          <cell r="B1538" t="str">
            <v xml:space="preserve">EXAUSTOR CENTRIFUGO 10.000M3/H 35MMCA ROTOR L.L.AF 380V  </v>
          </cell>
          <cell r="C1538" t="str">
            <v>UN</v>
          </cell>
          <cell r="D1538">
            <v>672</v>
          </cell>
        </row>
        <row r="1539">
          <cell r="A1539">
            <v>5942</v>
          </cell>
          <cell r="B1539" t="str">
            <v>EXAUSTOR ELETRICO BS25CI 110/220V 1/3CV</v>
          </cell>
          <cell r="C1539" t="str">
            <v>UN</v>
          </cell>
          <cell r="D1539">
            <v>194.44</v>
          </cell>
        </row>
        <row r="1540">
          <cell r="A1540">
            <v>15711</v>
          </cell>
          <cell r="B1540" t="str">
            <v>EXPLOSIVO-DINAMITE POWERGEL 2" A 5" TRIMONIO 40%</v>
          </cell>
          <cell r="C1540" t="str">
            <v>KG</v>
          </cell>
          <cell r="D1540">
            <v>12.36</v>
          </cell>
        </row>
        <row r="1541">
          <cell r="A1541">
            <v>80097</v>
          </cell>
          <cell r="B1541" t="str">
            <v>EXPLOSIVO-DINAMITE POWERGEL TRIMONIO 1" x 8"</v>
          </cell>
          <cell r="C1541" t="str">
            <v>KG</v>
          </cell>
          <cell r="D1541">
            <v>13.23</v>
          </cell>
        </row>
        <row r="1542">
          <cell r="A1542">
            <v>510</v>
          </cell>
          <cell r="B1542" t="str">
            <v>EXPLOSIVO-TRIMONIO 2x24mm</v>
          </cell>
          <cell r="C1542" t="str">
            <v>KG</v>
          </cell>
          <cell r="D1542">
            <v>10.36</v>
          </cell>
        </row>
        <row r="1543">
          <cell r="A1543">
            <v>3283</v>
          </cell>
          <cell r="B1543" t="str">
            <v>EXTINTOR DIOXIDO DE CARBONO (CO2)  2 Kg NBR 11716</v>
          </cell>
          <cell r="C1543" t="str">
            <v>UN</v>
          </cell>
          <cell r="D1543">
            <v>38.200000000000003</v>
          </cell>
        </row>
        <row r="1544">
          <cell r="A1544">
            <v>3284</v>
          </cell>
          <cell r="B1544" t="str">
            <v>EXTINTOR DIOXIDO DE CARBONO (CO2) 4 Kg NBR 11716</v>
          </cell>
          <cell r="C1544" t="str">
            <v>UN</v>
          </cell>
          <cell r="D1544">
            <v>80</v>
          </cell>
        </row>
        <row r="1545">
          <cell r="A1545">
            <v>3287</v>
          </cell>
          <cell r="B1545" t="str">
            <v>EXTINTOR PO QUIMICO ABC 12 QUILOS</v>
          </cell>
          <cell r="C1545" t="str">
            <v>UN</v>
          </cell>
          <cell r="D1545">
            <v>195</v>
          </cell>
        </row>
        <row r="1546">
          <cell r="A1546">
            <v>36877</v>
          </cell>
          <cell r="B1546" t="str">
            <v>EXTINTOR PO QUIMICO SECO 12 Kg NBR 11716</v>
          </cell>
          <cell r="C1546" t="str">
            <v>UN</v>
          </cell>
          <cell r="D1546">
            <v>138</v>
          </cell>
        </row>
        <row r="1547">
          <cell r="A1547">
            <v>3274</v>
          </cell>
          <cell r="B1547" t="str">
            <v>EXTINTOR PO QUIMICO SECO 8 Kg NBR 11716</v>
          </cell>
          <cell r="C1547" t="str">
            <v>UN</v>
          </cell>
          <cell r="D1547">
            <v>115</v>
          </cell>
        </row>
        <row r="1548">
          <cell r="A1548">
            <v>3285</v>
          </cell>
          <cell r="B1548" t="str">
            <v>EXTINTOR PO QUIMICO SECO ABC 6Kg NBR 11716</v>
          </cell>
          <cell r="C1548" t="str">
            <v>UN</v>
          </cell>
          <cell r="D1548">
            <v>110</v>
          </cell>
        </row>
        <row r="1549">
          <cell r="A1549">
            <v>37807</v>
          </cell>
          <cell r="B1549" t="str">
            <v>FAIXA CERAMICA 11x34cm ATENEA GREEN PORTOBELLO</v>
          </cell>
          <cell r="C1549" t="str">
            <v>UN</v>
          </cell>
          <cell r="D1549">
            <v>8.23</v>
          </cell>
        </row>
        <row r="1550">
          <cell r="A1550">
            <v>251</v>
          </cell>
          <cell r="B1550" t="str">
            <v>FCK PARA AR CONDICIONADO</v>
          </cell>
          <cell r="C1550" t="str">
            <v>M2</v>
          </cell>
          <cell r="D1550">
            <v>268</v>
          </cell>
        </row>
        <row r="1551">
          <cell r="A1551">
            <v>8026</v>
          </cell>
          <cell r="B1551" t="str">
            <v>FECHADURA BANHEIRO CROMADA PADRAO MEDIO HAGA 1164</v>
          </cell>
          <cell r="C1551" t="str">
            <v>UN</v>
          </cell>
          <cell r="D1551">
            <v>43.25</v>
          </cell>
        </row>
        <row r="1552">
          <cell r="A1552">
            <v>8044</v>
          </cell>
          <cell r="B1552" t="str">
            <v>FECHADURA CADEADO P/PISO PARA PORTA DE ACO HAGA 1129</v>
          </cell>
          <cell r="C1552" t="str">
            <v>UN</v>
          </cell>
          <cell r="D1552">
            <v>63.3</v>
          </cell>
        </row>
        <row r="1553">
          <cell r="A1553">
            <v>8039</v>
          </cell>
          <cell r="B1553" t="str">
            <v>FECHADURA CENTRAL P/PORTA DE ACO HAGA 1128</v>
          </cell>
          <cell r="C1553" t="str">
            <v>UN</v>
          </cell>
          <cell r="D1553">
            <v>56.63</v>
          </cell>
        </row>
        <row r="1554">
          <cell r="A1554">
            <v>12511</v>
          </cell>
          <cell r="B1554" t="str">
            <v>FECHADURA EXTERNA BRASIL QUADRATA 9003 CR</v>
          </cell>
          <cell r="C1554" t="str">
            <v>UN</v>
          </cell>
          <cell r="D1554">
            <v>53</v>
          </cell>
        </row>
        <row r="1555">
          <cell r="A1555">
            <v>8024</v>
          </cell>
          <cell r="B1555" t="str">
            <v>FECHADURA EXTERNA CROMADA PADRAO MEDIO HAGA 1158</v>
          </cell>
          <cell r="C1555" t="str">
            <v>UN</v>
          </cell>
          <cell r="D1555">
            <v>56</v>
          </cell>
        </row>
        <row r="1556">
          <cell r="A1556">
            <v>8030</v>
          </cell>
          <cell r="B1556" t="str">
            <v>FECHADURA EXTERNA CROMADA PADRAO SUPERIOR PAPAIZ 357</v>
          </cell>
          <cell r="C1556" t="str">
            <v>UN</v>
          </cell>
          <cell r="D1556">
            <v>56</v>
          </cell>
        </row>
        <row r="1557">
          <cell r="A1557">
            <v>12520</v>
          </cell>
          <cell r="B1557" t="str">
            <v>FECHADURA EXTERNA UNILOCK BOLA REF- 05010</v>
          </cell>
          <cell r="C1557" t="str">
            <v>UN</v>
          </cell>
          <cell r="D1557">
            <v>46</v>
          </cell>
        </row>
        <row r="1558">
          <cell r="A1558">
            <v>12728</v>
          </cell>
          <cell r="B1558" t="str">
            <v>FECHADURA INTERNA BANHEIRO LA FONTE 401 PADRAO SOCIAL</v>
          </cell>
          <cell r="C1558" t="str">
            <v>UN</v>
          </cell>
          <cell r="D1558">
            <v>82</v>
          </cell>
        </row>
        <row r="1559">
          <cell r="A1559">
            <v>8025</v>
          </cell>
          <cell r="B1559" t="str">
            <v>FECHADURA INTERNA CROMADA PADRAO MEDIO HAGA 1162</v>
          </cell>
          <cell r="C1559" t="str">
            <v>UN</v>
          </cell>
          <cell r="D1559">
            <v>22.3</v>
          </cell>
        </row>
        <row r="1560">
          <cell r="A1560">
            <v>8031</v>
          </cell>
          <cell r="B1560" t="str">
            <v>FECHADURA INTERNA CROMADA PADRAO SUPERIOR HAGA 2100</v>
          </cell>
          <cell r="C1560" t="str">
            <v>UN</v>
          </cell>
          <cell r="D1560">
            <v>62</v>
          </cell>
        </row>
        <row r="1561">
          <cell r="A1561">
            <v>8019</v>
          </cell>
          <cell r="B1561" t="str">
            <v>FECHADURA INTERNA FERRO CROMADO TIPO IV 55mm</v>
          </cell>
          <cell r="C1561" t="str">
            <v>UN</v>
          </cell>
          <cell r="D1561">
            <v>48</v>
          </cell>
        </row>
        <row r="1562">
          <cell r="A1562">
            <v>8034</v>
          </cell>
          <cell r="B1562" t="str">
            <v>FECHADURA INTERNA LA FONTE 5216 CO PADRAO SOCIAL</v>
          </cell>
          <cell r="C1562" t="str">
            <v>UN</v>
          </cell>
          <cell r="D1562">
            <v>48.2</v>
          </cell>
        </row>
        <row r="1563">
          <cell r="A1563">
            <v>8022</v>
          </cell>
          <cell r="B1563" t="str">
            <v>FECHADURA INTERNA LA FONTE TENDENCY 401 PADRAO SOCIAL</v>
          </cell>
          <cell r="C1563" t="str">
            <v>UN</v>
          </cell>
          <cell r="D1563">
            <v>82</v>
          </cell>
        </row>
        <row r="1564">
          <cell r="A1564">
            <v>12724</v>
          </cell>
          <cell r="B1564" t="str">
            <v>FECHADURA LA FONTE CLASE 655</v>
          </cell>
          <cell r="C1564" t="str">
            <v>UN</v>
          </cell>
          <cell r="D1564">
            <v>168</v>
          </cell>
        </row>
        <row r="1565">
          <cell r="A1565">
            <v>12726</v>
          </cell>
          <cell r="B1565" t="str">
            <v>FECHADURA PADRAO LUXO CROMADO LA FONTE PORTA EXTERNA</v>
          </cell>
          <cell r="C1565" t="str">
            <v>UN</v>
          </cell>
          <cell r="D1565">
            <v>98.6</v>
          </cell>
        </row>
        <row r="1566">
          <cell r="A1566">
            <v>12731</v>
          </cell>
          <cell r="B1566" t="str">
            <v>FECHADURA PADRAO LUXO NYLON PORTA BANHEIRO</v>
          </cell>
          <cell r="C1566" t="str">
            <v>UN</v>
          </cell>
          <cell r="D1566">
            <v>42.2</v>
          </cell>
        </row>
        <row r="1567">
          <cell r="A1567">
            <v>12730</v>
          </cell>
          <cell r="B1567" t="str">
            <v>FECHADURA PADRAO LUXO NYLON PORTAS INTERNAS</v>
          </cell>
          <cell r="C1567" t="str">
            <v>UN</v>
          </cell>
          <cell r="D1567">
            <v>44</v>
          </cell>
        </row>
        <row r="1568">
          <cell r="A1568">
            <v>12729</v>
          </cell>
          <cell r="B1568" t="str">
            <v>FECHADURA PADRAO LUXO NYLON PORTAS SOCIAIS</v>
          </cell>
          <cell r="C1568" t="str">
            <v>UN</v>
          </cell>
          <cell r="D1568">
            <v>46</v>
          </cell>
        </row>
        <row r="1569">
          <cell r="A1569">
            <v>12722</v>
          </cell>
          <cell r="B1569" t="str">
            <v>FECHADURA PADRAO POPULAR ALIANCA PORTA DE BANHEIRO</v>
          </cell>
          <cell r="C1569" t="str">
            <v>UN</v>
          </cell>
          <cell r="D1569">
            <v>19.649999999999999</v>
          </cell>
        </row>
        <row r="1570">
          <cell r="A1570">
            <v>12720</v>
          </cell>
          <cell r="B1570" t="str">
            <v>FECHADURA PADRAO POPULAR ALIANCA PORTA EXTERNA</v>
          </cell>
          <cell r="C1570" t="str">
            <v>UN</v>
          </cell>
          <cell r="D1570">
            <v>28</v>
          </cell>
        </row>
        <row r="1571">
          <cell r="A1571">
            <v>12721</v>
          </cell>
          <cell r="B1571" t="str">
            <v>FECHADURA PADRAO POPULAR ALIANCA PORTA INTERNA</v>
          </cell>
          <cell r="C1571" t="str">
            <v>UN</v>
          </cell>
          <cell r="D1571">
            <v>21</v>
          </cell>
        </row>
        <row r="1572">
          <cell r="A1572">
            <v>12723</v>
          </cell>
          <cell r="B1572" t="str">
            <v>FECHADURA PADRAO SOCIAL CROMADO PORTA EXTERNA</v>
          </cell>
          <cell r="C1572" t="str">
            <v>UN</v>
          </cell>
          <cell r="D1572">
            <v>50</v>
          </cell>
        </row>
        <row r="1573">
          <cell r="A1573">
            <v>6339</v>
          </cell>
          <cell r="B1573" t="str">
            <v>FECHADURA PARA ARMARIO - LATAO CROMADO</v>
          </cell>
          <cell r="C1573" t="str">
            <v>UN</v>
          </cell>
          <cell r="D1573">
            <v>23.3</v>
          </cell>
        </row>
        <row r="1574">
          <cell r="A1574">
            <v>12515</v>
          </cell>
          <cell r="B1574" t="str">
            <v>FECHADURA PORTA DIVISORIA YALE/LA FONTE 807E CR BOLA</v>
          </cell>
          <cell r="C1574" t="str">
            <v>UN</v>
          </cell>
          <cell r="D1574">
            <v>78</v>
          </cell>
        </row>
        <row r="1575">
          <cell r="A1575">
            <v>12725</v>
          </cell>
          <cell r="B1575" t="str">
            <v>FECHADURA SOCIAL TRAFEGO MODERADO TIPO IV 55mm CROMADO</v>
          </cell>
          <cell r="C1575" t="str">
            <v>UN</v>
          </cell>
          <cell r="D1575">
            <v>39</v>
          </cell>
        </row>
        <row r="1576">
          <cell r="A1576">
            <v>12736</v>
          </cell>
          <cell r="B1576" t="str">
            <v>FECHADURA/DOBRADICA/BATENTE/MOLA PARA PORTA DE VIDRO</v>
          </cell>
          <cell r="C1576" t="str">
            <v>UN</v>
          </cell>
          <cell r="D1576">
            <v>325</v>
          </cell>
        </row>
        <row r="1577">
          <cell r="A1577">
            <v>4214</v>
          </cell>
          <cell r="B1577" t="str">
            <v>FECHAMENTO BALCAO C/ESTRUTURA TUBULAR PARA VIDRO 8mm</v>
          </cell>
          <cell r="C1577" t="str">
            <v>M2</v>
          </cell>
          <cell r="D1577">
            <v>318.7</v>
          </cell>
        </row>
        <row r="1578">
          <cell r="A1578">
            <v>12749</v>
          </cell>
          <cell r="B1578" t="str">
            <v>FECHO ALAVANCA FERRO 20cm PARA EMBUTIR</v>
          </cell>
          <cell r="C1578" t="str">
            <v>UN</v>
          </cell>
          <cell r="D1578">
            <v>32.25</v>
          </cell>
        </row>
        <row r="1579">
          <cell r="A1579">
            <v>19934</v>
          </cell>
          <cell r="B1579" t="str">
            <v>FECHO COM CREMONA LATAO CROMADO C/2 VARETAS CROMADAS</v>
          </cell>
          <cell r="C1579" t="str">
            <v>CJ</v>
          </cell>
          <cell r="D1579">
            <v>43</v>
          </cell>
        </row>
        <row r="1580">
          <cell r="A1580">
            <v>12733</v>
          </cell>
          <cell r="B1580" t="str">
            <v>FECHO EMBUTIR LATAO NATURAL 20cmx3/4"</v>
          </cell>
          <cell r="C1580" t="str">
            <v>UN</v>
          </cell>
          <cell r="D1580">
            <v>39.159999999999997</v>
          </cell>
        </row>
        <row r="1581">
          <cell r="A1581">
            <v>12734</v>
          </cell>
          <cell r="B1581" t="str">
            <v>FECHO EMBUTIR LATAO NATURAL 40cmx3/4"</v>
          </cell>
          <cell r="C1581" t="str">
            <v>UN</v>
          </cell>
          <cell r="D1581">
            <v>48.88</v>
          </cell>
        </row>
        <row r="1582">
          <cell r="A1582">
            <v>99525</v>
          </cell>
          <cell r="B1582" t="str">
            <v>FEITOR/ENCARREGADO</v>
          </cell>
          <cell r="C1582" t="str">
            <v>H</v>
          </cell>
          <cell r="D1582">
            <v>7.61</v>
          </cell>
        </row>
        <row r="1583">
          <cell r="A1583">
            <v>18257</v>
          </cell>
          <cell r="B1583" t="str">
            <v>FELTRO 1100x120x7,5cm DENSIDADE 12Kg/m3 FSB12</v>
          </cell>
          <cell r="C1583" t="str">
            <v>M2</v>
          </cell>
          <cell r="D1583">
            <v>15.2</v>
          </cell>
        </row>
        <row r="1584">
          <cell r="A1584">
            <v>18260</v>
          </cell>
          <cell r="B1584" t="str">
            <v>FELTRO 1250x120x5,0cm DENSIDADE 16Kg/m3 FSB16</v>
          </cell>
          <cell r="C1584" t="str">
            <v>M2</v>
          </cell>
          <cell r="D1584">
            <v>15.87</v>
          </cell>
        </row>
        <row r="1585">
          <cell r="A1585">
            <v>18259</v>
          </cell>
          <cell r="B1585" t="str">
            <v>FELTRO 2500x120x2,5cm DENSIDADE 16Kg/m3 FSB16</v>
          </cell>
          <cell r="C1585" t="str">
            <v>M2</v>
          </cell>
          <cell r="D1585">
            <v>16.329999999999998</v>
          </cell>
        </row>
        <row r="1586">
          <cell r="A1586">
            <v>18258</v>
          </cell>
          <cell r="B1586" t="str">
            <v>FELTRO 750x120x10,0cm DENSIDADE 12Kg/m3 FSB12</v>
          </cell>
          <cell r="C1586" t="str">
            <v>M2</v>
          </cell>
          <cell r="D1586">
            <v>24.5</v>
          </cell>
        </row>
        <row r="1587">
          <cell r="A1587">
            <v>18145</v>
          </cell>
          <cell r="B1587" t="str">
            <v>FELTRO C/REVESTIMENTO DE ALUMINIO ISOFLEX 112 ESP.50mm</v>
          </cell>
          <cell r="C1587" t="str">
            <v>M2</v>
          </cell>
          <cell r="D1587">
            <v>8.51</v>
          </cell>
        </row>
        <row r="1588">
          <cell r="A1588">
            <v>18146</v>
          </cell>
          <cell r="B1588" t="str">
            <v>FELTRO C/REVESTIMENTO DE ALUMINIO ISOFLEX 116 ESP.25mm</v>
          </cell>
          <cell r="C1588" t="str">
            <v>M2</v>
          </cell>
          <cell r="D1588">
            <v>8.6300000000000008</v>
          </cell>
        </row>
        <row r="1589">
          <cell r="A1589">
            <v>18147</v>
          </cell>
          <cell r="B1589" t="str">
            <v>FELTRO C/REVESTIMENTO DE ALUMINIO ISOFLEX 116 ESP.50mm</v>
          </cell>
          <cell r="C1589" t="str">
            <v>M2</v>
          </cell>
          <cell r="D1589">
            <v>9.9499999999999993</v>
          </cell>
        </row>
        <row r="1590">
          <cell r="A1590">
            <v>18149</v>
          </cell>
          <cell r="B1590" t="str">
            <v>FELTRO C/REVESTIMENTO DE ALUMINIO ISOFLEX 120 ESP.50mm</v>
          </cell>
          <cell r="C1590" t="str">
            <v>M2</v>
          </cell>
          <cell r="D1590">
            <v>12.19</v>
          </cell>
        </row>
        <row r="1591">
          <cell r="A1591">
            <v>18150</v>
          </cell>
          <cell r="B1591" t="str">
            <v>FELTRO C/REVESTIMENTO DE ALUMINIO ISOFLEX 135 ESP.35mm</v>
          </cell>
          <cell r="C1591" t="str">
            <v>M2</v>
          </cell>
          <cell r="D1591">
            <v>7.71</v>
          </cell>
        </row>
        <row r="1592">
          <cell r="A1592">
            <v>8426</v>
          </cell>
          <cell r="B1592" t="str">
            <v>FERRAGEM FIXACAO DE VIDRO</v>
          </cell>
          <cell r="C1592" t="str">
            <v>CJ</v>
          </cell>
          <cell r="D1592">
            <v>98.56</v>
          </cell>
        </row>
        <row r="1593">
          <cell r="A1593">
            <v>7150</v>
          </cell>
          <cell r="B1593" t="str">
            <v>FERRAGEM LISA MICTORIO</v>
          </cell>
          <cell r="C1593" t="str">
            <v>UN</v>
          </cell>
          <cell r="D1593">
            <v>92.56</v>
          </cell>
        </row>
        <row r="1594">
          <cell r="A1594">
            <v>8428</v>
          </cell>
          <cell r="B1594" t="str">
            <v>FERRAGEM PARA FIXACAO DE PAINEL EM VIDRO/LAMINADO</v>
          </cell>
          <cell r="C1594" t="str">
            <v>UN</v>
          </cell>
          <cell r="D1594">
            <v>56.3</v>
          </cell>
        </row>
        <row r="1595">
          <cell r="A1595">
            <v>1462</v>
          </cell>
          <cell r="B1595" t="str">
            <v>FERRAGEM PARA JANELA DE ABRIR</v>
          </cell>
          <cell r="C1595" t="str">
            <v>JG</v>
          </cell>
          <cell r="D1595">
            <v>54.14</v>
          </cell>
        </row>
        <row r="1596">
          <cell r="A1596">
            <v>1458</v>
          </cell>
          <cell r="B1596" t="str">
            <v>FERRAGEM PARA JANELA DE CORRER</v>
          </cell>
          <cell r="C1596" t="str">
            <v>JG</v>
          </cell>
          <cell r="D1596">
            <v>87.36</v>
          </cell>
        </row>
        <row r="1597">
          <cell r="A1597">
            <v>1402</v>
          </cell>
          <cell r="B1597" t="str">
            <v>FERRAGEM PARA JANELA DE MADEIRA MAXIM-AIR</v>
          </cell>
          <cell r="C1597" t="str">
            <v>CJ</v>
          </cell>
          <cell r="D1597">
            <v>96.25</v>
          </cell>
        </row>
        <row r="1598">
          <cell r="A1598">
            <v>1468</v>
          </cell>
          <cell r="B1598" t="str">
            <v>FERRAGEM PARA PORTA DE CORRER</v>
          </cell>
          <cell r="C1598" t="str">
            <v>JG</v>
          </cell>
          <cell r="D1598">
            <v>168.5</v>
          </cell>
        </row>
        <row r="1599">
          <cell r="A1599">
            <v>8654</v>
          </cell>
          <cell r="B1599" t="str">
            <v>FERRAGEM PARA PORTA PIVOTANTE VERTICAL</v>
          </cell>
          <cell r="C1599" t="str">
            <v>UN</v>
          </cell>
          <cell r="D1599">
            <v>142.56</v>
          </cell>
        </row>
        <row r="1600">
          <cell r="A1600">
            <v>3848</v>
          </cell>
          <cell r="B1600" t="str">
            <v>FERRAMENTAS-CORTADOR ELETRICO PARA CHAPAS DE ISOPOR</v>
          </cell>
          <cell r="C1600" t="str">
            <v>UN</v>
          </cell>
          <cell r="D1600">
            <v>25.4</v>
          </cell>
        </row>
        <row r="1601">
          <cell r="A1601">
            <v>40017</v>
          </cell>
          <cell r="B1601" t="str">
            <v xml:space="preserve">FERRAMENTAS-FURADOR ROLHAS DE MADEIRA (JOGO 6) -METALIC  </v>
          </cell>
          <cell r="C1601" t="str">
            <v>UN</v>
          </cell>
          <cell r="D1601">
            <v>62.91</v>
          </cell>
        </row>
        <row r="1602">
          <cell r="A1602">
            <v>6600</v>
          </cell>
          <cell r="B1602" t="str">
            <v>FERRAMENTAS-JOGO CHAVES FENDA</v>
          </cell>
          <cell r="C1602" t="str">
            <v>JG</v>
          </cell>
          <cell r="D1602">
            <v>9.9</v>
          </cell>
        </row>
        <row r="1603">
          <cell r="A1603">
            <v>25</v>
          </cell>
          <cell r="B1603" t="str">
            <v>FERRAMENTAS-TORNO FERRO FORJADO PARA BANCADA No.4</v>
          </cell>
          <cell r="C1603" t="str">
            <v>UN</v>
          </cell>
          <cell r="D1603">
            <v>12</v>
          </cell>
        </row>
        <row r="1604">
          <cell r="A1604">
            <v>47727</v>
          </cell>
          <cell r="B1604" t="str">
            <v>FERROLHO ACO 1/2"x 4cm PARA PORTA DE FERRO</v>
          </cell>
          <cell r="C1604" t="str">
            <v>UN</v>
          </cell>
          <cell r="D1604">
            <v>15.5</v>
          </cell>
        </row>
        <row r="1605">
          <cell r="A1605">
            <v>30462</v>
          </cell>
          <cell r="B1605" t="str">
            <v>FIAT PALIO FIRE 1.0 FLEX 65CV GASOLINA (/1000)</v>
          </cell>
          <cell r="C1605" t="str">
            <v>UN</v>
          </cell>
          <cell r="D1605">
            <v>24.29</v>
          </cell>
        </row>
        <row r="1606">
          <cell r="A1606">
            <v>30458</v>
          </cell>
          <cell r="B1606" t="str">
            <v>FIAT SIENA 1.0 FLEX 8v 65CV GASOLINA (/1000)</v>
          </cell>
          <cell r="C1606" t="str">
            <v>UN</v>
          </cell>
          <cell r="D1606">
            <v>26.29</v>
          </cell>
        </row>
        <row r="1607">
          <cell r="A1607">
            <v>88230</v>
          </cell>
          <cell r="B1607" t="str">
            <v>FILETE GRANITO BRANCO CEARA POLIDO 3x2cm</v>
          </cell>
          <cell r="C1607" t="str">
            <v>M</v>
          </cell>
          <cell r="D1607">
            <v>37</v>
          </cell>
        </row>
        <row r="1608">
          <cell r="A1608">
            <v>88212</v>
          </cell>
          <cell r="B1608" t="str">
            <v>FILETE MARMORE BEJE BAHIA LUSTRADO 3x2cm</v>
          </cell>
          <cell r="C1608" t="str">
            <v>M</v>
          </cell>
          <cell r="D1608">
            <v>21</v>
          </cell>
        </row>
        <row r="1609">
          <cell r="A1609">
            <v>35001</v>
          </cell>
          <cell r="B1609" t="str">
            <v>FILME 4,5"x8,5" PARA TESTE GAMAGRAFIA</v>
          </cell>
          <cell r="C1609" t="str">
            <v>UN</v>
          </cell>
          <cell r="D1609">
            <v>20.260000000000002</v>
          </cell>
        </row>
        <row r="1610">
          <cell r="A1610">
            <v>5279</v>
          </cell>
          <cell r="B1610" t="str">
            <v>FILTRO 4" PARA MEDIDOR VOLUMETRICO</v>
          </cell>
          <cell r="C1610" t="str">
            <v>UN</v>
          </cell>
          <cell r="D1610">
            <v>107.96</v>
          </cell>
        </row>
        <row r="1611">
          <cell r="A1611">
            <v>1426</v>
          </cell>
          <cell r="B1611" t="str">
            <v>FILTRO ACO CARBONO 5/8" PARA PISCINAS</v>
          </cell>
          <cell r="C1611" t="str">
            <v>UN</v>
          </cell>
          <cell r="D1611">
            <v>599</v>
          </cell>
        </row>
        <row r="1612">
          <cell r="A1612">
            <v>6104</v>
          </cell>
          <cell r="B1612" t="str">
            <v>FILTRO ACQUA SHINE 1/2" PARA MAQUINA LAVAR ROUPA</v>
          </cell>
          <cell r="C1612" t="str">
            <v>UN</v>
          </cell>
          <cell r="D1612">
            <v>119.9</v>
          </cell>
        </row>
        <row r="1613">
          <cell r="A1613">
            <v>6541</v>
          </cell>
          <cell r="B1613" t="str">
            <v>FILTRO ANAEROBICO P/FOSSA DI=1,5m HT=2m VOL.3180L</v>
          </cell>
          <cell r="C1613" t="str">
            <v>UN</v>
          </cell>
          <cell r="D1613">
            <v>1350</v>
          </cell>
        </row>
        <row r="1614">
          <cell r="A1614">
            <v>28115</v>
          </cell>
          <cell r="B1614" t="str">
            <v>FILTRO AQUALAR AGUA AP-200 BRANCO DE PAREDE</v>
          </cell>
          <cell r="C1614" t="str">
            <v>UN</v>
          </cell>
          <cell r="D1614">
            <v>89.9</v>
          </cell>
        </row>
        <row r="1615">
          <cell r="A1615">
            <v>12577</v>
          </cell>
          <cell r="B1615" t="str">
            <v xml:space="preserve">FILTRO DANCOR P/PISCINA DFF 20(44,4 A 88,8m3)MONOFASICO  </v>
          </cell>
          <cell r="C1615" t="str">
            <v>UN</v>
          </cell>
          <cell r="D1615">
            <v>1450</v>
          </cell>
        </row>
        <row r="1616">
          <cell r="A1616">
            <v>12583</v>
          </cell>
          <cell r="B1616" t="str">
            <v xml:space="preserve">FILTRO DANCOR P/PISCINA DFF 30(101,4A202,8m3)MONOFASICO  </v>
          </cell>
          <cell r="C1616" t="str">
            <v>UN</v>
          </cell>
          <cell r="D1616">
            <v>1960.93</v>
          </cell>
        </row>
        <row r="1617">
          <cell r="A1617">
            <v>33211</v>
          </cell>
          <cell r="B1617" t="str">
            <v>FILTRO DE LINHA COM 6 TOMADAS 3 POLOS 120/220W</v>
          </cell>
          <cell r="C1617" t="str">
            <v>UN</v>
          </cell>
          <cell r="D1617">
            <v>22</v>
          </cell>
        </row>
        <row r="1618">
          <cell r="A1618">
            <v>66465</v>
          </cell>
          <cell r="B1618" t="str">
            <v>FILTRO GALV.ESPIRALADO PERFIL "V" JAQUETADO 6"x0,75mm</v>
          </cell>
          <cell r="C1618" t="str">
            <v>M</v>
          </cell>
          <cell r="D1618">
            <v>430.91</v>
          </cell>
        </row>
        <row r="1619">
          <cell r="A1619">
            <v>80521</v>
          </cell>
          <cell r="B1619" t="str">
            <v>FILTRO PISCINA 24m3 JACUZZI 15tp-1m</v>
          </cell>
          <cell r="C1619" t="str">
            <v>CJ</v>
          </cell>
          <cell r="D1619">
            <v>1352</v>
          </cell>
        </row>
        <row r="1620">
          <cell r="A1620">
            <v>80522</v>
          </cell>
          <cell r="B1620" t="str">
            <v>FILTRO PISCINA 40m3 JACUZZI 19tp2-m</v>
          </cell>
          <cell r="C1620" t="str">
            <v>CJ</v>
          </cell>
          <cell r="D1620">
            <v>1670</v>
          </cell>
        </row>
        <row r="1621">
          <cell r="A1621">
            <v>80523</v>
          </cell>
          <cell r="B1621" t="str">
            <v>FILTRO PISCINA 56m3 JACUZZI 22TP-3M</v>
          </cell>
          <cell r="C1621" t="str">
            <v>CJ</v>
          </cell>
          <cell r="D1621">
            <v>1856</v>
          </cell>
        </row>
        <row r="1622">
          <cell r="A1622">
            <v>12570</v>
          </cell>
          <cell r="B1622" t="str">
            <v>FILTRO PISCINA DANCOR DFF 11</v>
          </cell>
          <cell r="C1622" t="str">
            <v>UN</v>
          </cell>
          <cell r="D1622">
            <v>485</v>
          </cell>
        </row>
        <row r="1623">
          <cell r="A1623">
            <v>12572</v>
          </cell>
          <cell r="B1623" t="str">
            <v>FILTRO PISCINA DANCOR DFF 12</v>
          </cell>
          <cell r="C1623" t="str">
            <v>UN</v>
          </cell>
          <cell r="D1623">
            <v>527</v>
          </cell>
        </row>
        <row r="1624">
          <cell r="A1624">
            <v>12574</v>
          </cell>
          <cell r="B1624" t="str">
            <v>FILTRO PISCINA DANCOR DFF 16</v>
          </cell>
          <cell r="C1624" t="str">
            <v>UN</v>
          </cell>
          <cell r="D1624">
            <v>330</v>
          </cell>
        </row>
        <row r="1625">
          <cell r="A1625">
            <v>7379</v>
          </cell>
          <cell r="B1625" t="str">
            <v>FILTRO SEGURANCA PARA LIQUIDOS INFLAMAVEIS</v>
          </cell>
          <cell r="C1625" t="str">
            <v>UN</v>
          </cell>
          <cell r="D1625">
            <v>290.38</v>
          </cell>
        </row>
        <row r="1626">
          <cell r="A1626">
            <v>10939</v>
          </cell>
          <cell r="B1626" t="str">
            <v>FILTRO Y 100mm</v>
          </cell>
          <cell r="C1626" t="str">
            <v>UN</v>
          </cell>
          <cell r="D1626">
            <v>369.99</v>
          </cell>
        </row>
        <row r="1627">
          <cell r="A1627">
            <v>70255</v>
          </cell>
          <cell r="B1627" t="str">
            <v>FINCA PINO CALIBRE .38 (EM CAIXAS com 100un)</v>
          </cell>
          <cell r="C1627" t="str">
            <v>UN</v>
          </cell>
          <cell r="D1627">
            <v>2.36</v>
          </cell>
        </row>
        <row r="1628">
          <cell r="A1628">
            <v>4002</v>
          </cell>
          <cell r="B1628" t="str">
            <v>FINCA PINO WALSYWA CALIBRE .22 CURTO (CX C/100 PECAS)</v>
          </cell>
          <cell r="C1628" t="str">
            <v>UN</v>
          </cell>
          <cell r="D1628">
            <v>39.25</v>
          </cell>
        </row>
        <row r="1629">
          <cell r="A1629">
            <v>3580</v>
          </cell>
          <cell r="B1629" t="str">
            <v>FIO  450/750V 4mm2 (10 AWG) PRETO</v>
          </cell>
          <cell r="C1629" t="str">
            <v>M</v>
          </cell>
          <cell r="D1629">
            <v>0.65</v>
          </cell>
        </row>
        <row r="1630">
          <cell r="A1630">
            <v>3531</v>
          </cell>
          <cell r="B1630" t="str">
            <v>FIO 450/750V 10mm2 (6 AWG) PRETO</v>
          </cell>
          <cell r="C1630" t="str">
            <v>M</v>
          </cell>
          <cell r="D1630">
            <v>1.72</v>
          </cell>
        </row>
        <row r="1631">
          <cell r="A1631">
            <v>12765</v>
          </cell>
          <cell r="B1631" t="str">
            <v>FIO DE PRUMO  Nº 3</v>
          </cell>
          <cell r="C1631" t="str">
            <v>UN</v>
          </cell>
          <cell r="D1631">
            <v>22.3</v>
          </cell>
        </row>
        <row r="1632">
          <cell r="A1632">
            <v>3530</v>
          </cell>
          <cell r="B1632" t="str">
            <v>FIO NEOFLAN ANTICHAMA BWF 750V 1,5mm2 (14 AWG)</v>
          </cell>
          <cell r="C1632" t="str">
            <v>M</v>
          </cell>
          <cell r="D1632">
            <v>0.28000000000000003</v>
          </cell>
        </row>
        <row r="1633">
          <cell r="A1633">
            <v>12021</v>
          </cell>
          <cell r="B1633" t="str">
            <v>FIO PLASTIFLEX 300V TORCIDO 2x4mm2 (10 AWG)</v>
          </cell>
          <cell r="C1633" t="str">
            <v>M</v>
          </cell>
          <cell r="D1633">
            <v>3.37</v>
          </cell>
        </row>
        <row r="1634">
          <cell r="A1634">
            <v>4989</v>
          </cell>
          <cell r="B1634" t="str">
            <v>FIO SUPERASTIC FLEX 450/750V 2,5mm2 CORES DIVERSAS</v>
          </cell>
          <cell r="C1634" t="str">
            <v>M</v>
          </cell>
          <cell r="D1634">
            <v>0.82</v>
          </cell>
        </row>
        <row r="1635">
          <cell r="A1635">
            <v>3579</v>
          </cell>
          <cell r="B1635" t="str">
            <v>FIO SUPERASTIC FLEX 450/750V 6mm2 (8 AWG) CORES DIVERSAS</v>
          </cell>
          <cell r="C1635" t="str">
            <v>M</v>
          </cell>
          <cell r="D1635">
            <v>0.95</v>
          </cell>
        </row>
        <row r="1636">
          <cell r="A1636">
            <v>70106</v>
          </cell>
          <cell r="B1636" t="str">
            <v>FITA 3M 25x1,1mm PARA ADESAO POLICARBONATO A ESTRUTURA</v>
          </cell>
          <cell r="C1636" t="str">
            <v>M</v>
          </cell>
          <cell r="D1636">
            <v>7.3</v>
          </cell>
        </row>
        <row r="1637">
          <cell r="A1637">
            <v>11173</v>
          </cell>
          <cell r="B1637" t="str">
            <v>FITA ADESIVA COMUM CREPE 19mmx50,0m</v>
          </cell>
          <cell r="C1637" t="str">
            <v>UN</v>
          </cell>
          <cell r="D1637">
            <v>9</v>
          </cell>
        </row>
        <row r="1638">
          <cell r="A1638">
            <v>17304</v>
          </cell>
          <cell r="B1638" t="str">
            <v>FITA ISOLANTE AUTO-ADESIVA # 23 19mm x 10m</v>
          </cell>
          <cell r="C1638" t="str">
            <v>RL</v>
          </cell>
          <cell r="D1638">
            <v>2.17</v>
          </cell>
        </row>
        <row r="1639">
          <cell r="A1639">
            <v>3420</v>
          </cell>
          <cell r="B1639" t="str">
            <v>FITA ISOLANTE HIGHLAND ADESIVA 19m x 20mm</v>
          </cell>
          <cell r="C1639" t="str">
            <v>M</v>
          </cell>
          <cell r="D1639">
            <v>0.32</v>
          </cell>
        </row>
        <row r="1640">
          <cell r="A1640">
            <v>36794</v>
          </cell>
          <cell r="B1640" t="str">
            <v>FITA ISOLANTE P44 19mm x 10m</v>
          </cell>
          <cell r="C1640" t="str">
            <v>M</v>
          </cell>
          <cell r="D1640">
            <v>0.22</v>
          </cell>
        </row>
        <row r="1641">
          <cell r="A1641">
            <v>36795</v>
          </cell>
          <cell r="B1641" t="str">
            <v>FITA ISOLANTE P44 19mm x 20m</v>
          </cell>
          <cell r="C1641" t="str">
            <v>M</v>
          </cell>
          <cell r="D1641">
            <v>0.19</v>
          </cell>
        </row>
        <row r="1642">
          <cell r="A1642">
            <v>30007</v>
          </cell>
          <cell r="B1642" t="str">
            <v>FITA PLASTICA 1/2" PARA ENGRAVATAMENTO</v>
          </cell>
          <cell r="C1642" t="str">
            <v>M</v>
          </cell>
          <cell r="D1642">
            <v>0.26</v>
          </cell>
        </row>
        <row r="1643">
          <cell r="A1643">
            <v>14014</v>
          </cell>
          <cell r="B1643" t="str">
            <v>FITA SUSPENSAO TUBOS WALSYWA ERALFLEX (RL.25m)</v>
          </cell>
          <cell r="C1643" t="str">
            <v>M</v>
          </cell>
          <cell r="D1643">
            <v>0.69</v>
          </cell>
        </row>
        <row r="1644">
          <cell r="A1644">
            <v>4636</v>
          </cell>
          <cell r="B1644" t="str">
            <v>FITA TEFLON VEDA ROSCA 18mm x 25m</v>
          </cell>
          <cell r="C1644" t="str">
            <v>M</v>
          </cell>
          <cell r="D1644">
            <v>0.14000000000000001</v>
          </cell>
        </row>
        <row r="1645">
          <cell r="A1645">
            <v>14354</v>
          </cell>
          <cell r="B1645" t="str">
            <v>FIXADOR ABAS SIMPLES</v>
          </cell>
          <cell r="C1645" t="str">
            <v>UN</v>
          </cell>
          <cell r="D1645">
            <v>9.1199999999999992</v>
          </cell>
        </row>
        <row r="1646">
          <cell r="A1646">
            <v>50970</v>
          </cell>
          <cell r="B1646" t="str">
            <v>FLANGE COBRE 750-30 104mm</v>
          </cell>
          <cell r="C1646" t="str">
            <v>UN</v>
          </cell>
          <cell r="D1646">
            <v>1092.73</v>
          </cell>
        </row>
        <row r="1647">
          <cell r="A1647">
            <v>50962</v>
          </cell>
          <cell r="B1647" t="str">
            <v>FLANGE COBRE 750-30 15mm</v>
          </cell>
          <cell r="C1647" t="str">
            <v>UN</v>
          </cell>
          <cell r="D1647">
            <v>54.37</v>
          </cell>
        </row>
        <row r="1648">
          <cell r="A1648">
            <v>50966</v>
          </cell>
          <cell r="B1648" t="str">
            <v>FLANGE COBRE 750-30 42mm</v>
          </cell>
          <cell r="C1648" t="str">
            <v>UN</v>
          </cell>
          <cell r="D1648">
            <v>171.48</v>
          </cell>
        </row>
        <row r="1649">
          <cell r="A1649">
            <v>1109</v>
          </cell>
          <cell r="B1649" t="str">
            <v>FLANGE COM SEXTAVADO FERRO GALVANIZADO 3"</v>
          </cell>
          <cell r="C1649" t="str">
            <v>UN</v>
          </cell>
          <cell r="D1649">
            <v>50.11</v>
          </cell>
        </row>
        <row r="1650">
          <cell r="A1650">
            <v>1136</v>
          </cell>
          <cell r="B1650" t="str">
            <v>FLANGE COM SEXTAVADO FERRO GALVANIZADO TUPY 3/4"</v>
          </cell>
          <cell r="C1650" t="str">
            <v>UN</v>
          </cell>
          <cell r="D1650">
            <v>8.26</v>
          </cell>
        </row>
        <row r="1651">
          <cell r="A1651">
            <v>5591</v>
          </cell>
          <cell r="B1651" t="str">
            <v>FLANGE COM SEXTAVADO FERRO GALVANIZADO TUPY 5"</v>
          </cell>
          <cell r="C1651" t="str">
            <v>UN</v>
          </cell>
          <cell r="D1651">
            <v>130.9</v>
          </cell>
        </row>
        <row r="1652">
          <cell r="A1652">
            <v>80076</v>
          </cell>
          <cell r="B1652" t="str">
            <v>FLANGE DE ENTRADA DE ENERGIA 15KV 220/127V</v>
          </cell>
          <cell r="C1652" t="str">
            <v>UN</v>
          </cell>
          <cell r="D1652">
            <v>68.2</v>
          </cell>
        </row>
        <row r="1653">
          <cell r="A1653">
            <v>3055</v>
          </cell>
          <cell r="B1653" t="str">
            <v>FLANGE SOBREPOSTO ACO FACE RETA 150 LIBRAS 10"</v>
          </cell>
          <cell r="C1653" t="str">
            <v>UN</v>
          </cell>
          <cell r="D1653">
            <v>630</v>
          </cell>
        </row>
        <row r="1654">
          <cell r="A1654">
            <v>5220</v>
          </cell>
          <cell r="B1654" t="str">
            <v>FLANGE/BOLSA PVC RIGIDO ROSCAVEL 75mm</v>
          </cell>
          <cell r="C1654" t="str">
            <v>UN</v>
          </cell>
          <cell r="D1654">
            <v>20.49</v>
          </cell>
        </row>
        <row r="1655">
          <cell r="A1655">
            <v>5505</v>
          </cell>
          <cell r="B1655" t="str">
            <v>FOLHA DE PLASTICO-BOLHA PARA PROTECAO DE CAIXILHOS</v>
          </cell>
          <cell r="C1655" t="str">
            <v>M2</v>
          </cell>
          <cell r="D1655">
            <v>1.25</v>
          </cell>
        </row>
        <row r="1656">
          <cell r="A1656">
            <v>1602</v>
          </cell>
          <cell r="B1656" t="str">
            <v>FOLHEADO DE MADEIRA FREIJO</v>
          </cell>
          <cell r="C1656" t="str">
            <v>M2</v>
          </cell>
          <cell r="D1656">
            <v>9.1999999999999993</v>
          </cell>
        </row>
        <row r="1657">
          <cell r="A1657">
            <v>30471</v>
          </cell>
          <cell r="B1657" t="str">
            <v>FORD KA 1.0 65CV GASOLINA (/1000)</v>
          </cell>
          <cell r="C1657" t="str">
            <v>UN</v>
          </cell>
          <cell r="D1657">
            <v>24.51</v>
          </cell>
        </row>
        <row r="1658">
          <cell r="A1658">
            <v>8414</v>
          </cell>
          <cell r="B1658" t="str">
            <v>FORMA DESLIZANTE</v>
          </cell>
          <cell r="C1658" t="str">
            <v>M2</v>
          </cell>
          <cell r="D1658">
            <v>38.75</v>
          </cell>
        </row>
        <row r="1659">
          <cell r="A1659">
            <v>43512</v>
          </cell>
          <cell r="B1659" t="str">
            <v>FORMA MODULADA CHAPA ACO ESTRUT.FUNDACAO C/ACES.M2/DIA</v>
          </cell>
          <cell r="C1659" t="str">
            <v>M2</v>
          </cell>
          <cell r="D1659">
            <v>4.5999999999999996</v>
          </cell>
        </row>
        <row r="1660">
          <cell r="A1660">
            <v>11404</v>
          </cell>
          <cell r="B1660" t="str">
            <v>FORRO ALUMINIO BANDEJA 25x125cm</v>
          </cell>
          <cell r="C1660" t="str">
            <v>M2</v>
          </cell>
          <cell r="D1660">
            <v>12</v>
          </cell>
        </row>
        <row r="1661">
          <cell r="A1661">
            <v>12919</v>
          </cell>
          <cell r="B1661" t="str">
            <v>FORRO COLMEIA MADEIRA 4x4x80cm</v>
          </cell>
          <cell r="C1661" t="str">
            <v>PL</v>
          </cell>
          <cell r="D1661">
            <v>35.25</v>
          </cell>
        </row>
        <row r="1662">
          <cell r="A1662">
            <v>88105</v>
          </cell>
          <cell r="B1662" t="str">
            <v>FORRO COM ISOLAMENTO TERMICO FORROTERM 2,0x1,0X40mm</v>
          </cell>
          <cell r="C1662" t="str">
            <v>M2</v>
          </cell>
          <cell r="D1662">
            <v>31.36</v>
          </cell>
        </row>
        <row r="1663">
          <cell r="A1663">
            <v>6111</v>
          </cell>
          <cell r="B1663" t="str">
            <v>FORRO DAMPA COLOR 10</v>
          </cell>
          <cell r="C1663" t="str">
            <v>M2</v>
          </cell>
          <cell r="D1663">
            <v>32.36</v>
          </cell>
        </row>
        <row r="1664">
          <cell r="A1664">
            <v>8387</v>
          </cell>
          <cell r="B1664" t="str">
            <v>FORRO PERMETAL PRETO</v>
          </cell>
          <cell r="C1664" t="str">
            <v>M2</v>
          </cell>
          <cell r="D1664">
            <v>32.299999999999997</v>
          </cell>
        </row>
        <row r="1665">
          <cell r="A1665">
            <v>28007</v>
          </cell>
          <cell r="B1665" t="str">
            <v>FORRO PROFIPLAST LISO</v>
          </cell>
          <cell r="C1665" t="str">
            <v>M2</v>
          </cell>
          <cell r="D1665">
            <v>28.65</v>
          </cell>
        </row>
        <row r="1666">
          <cell r="A1666">
            <v>20821</v>
          </cell>
          <cell r="B1666" t="str">
            <v xml:space="preserve">FORRO PVC ORIGINALE BRANCO 0,20x6m </v>
          </cell>
          <cell r="C1666" t="str">
            <v>M2</v>
          </cell>
          <cell r="D1666">
            <v>26.1</v>
          </cell>
        </row>
        <row r="1667">
          <cell r="A1667">
            <v>5053</v>
          </cell>
          <cell r="B1667" t="str">
            <v>FORRO SONEX FINE LAY-IN 0,625x0,625m</v>
          </cell>
          <cell r="C1667" t="str">
            <v>M2</v>
          </cell>
          <cell r="D1667">
            <v>145.25</v>
          </cell>
        </row>
        <row r="1668">
          <cell r="A1668">
            <v>20061</v>
          </cell>
          <cell r="B1668" t="str">
            <v>FORROTERM ESPESSURA 40mm</v>
          </cell>
          <cell r="C1668" t="str">
            <v>M2</v>
          </cell>
          <cell r="D1668">
            <v>31.26</v>
          </cell>
        </row>
        <row r="1669">
          <cell r="A1669">
            <v>88101</v>
          </cell>
          <cell r="B1669" t="str">
            <v>FORROVID K60 GLACIAL SANTA MARINA</v>
          </cell>
          <cell r="C1669" t="str">
            <v>M2</v>
          </cell>
          <cell r="D1669">
            <v>36.65</v>
          </cell>
        </row>
        <row r="1670">
          <cell r="A1670">
            <v>88102</v>
          </cell>
          <cell r="B1670" t="str">
            <v>FORROVID PLAFOND-50 BRANCO/BEJE 1,25x0,625x20mm</v>
          </cell>
          <cell r="C1670" t="str">
            <v>M2</v>
          </cell>
          <cell r="D1670">
            <v>36.32</v>
          </cell>
        </row>
        <row r="1671">
          <cell r="A1671">
            <v>88103</v>
          </cell>
          <cell r="B1671" t="str">
            <v>FORROVID SHEDISOL BRANCO 1,20x0,60x25mm</v>
          </cell>
          <cell r="C1671" t="str">
            <v>M2</v>
          </cell>
          <cell r="D1671">
            <v>36.229999999999997</v>
          </cell>
        </row>
        <row r="1672">
          <cell r="A1672">
            <v>36736</v>
          </cell>
          <cell r="B1672" t="str">
            <v>FOSSA SEPTICA PREMOLDADA C/CAMARA INHOFF P/100 PESSOAS</v>
          </cell>
          <cell r="C1672" t="str">
            <v>UN</v>
          </cell>
          <cell r="D1672">
            <v>3300</v>
          </cell>
        </row>
        <row r="1673">
          <cell r="A1673">
            <v>36001</v>
          </cell>
          <cell r="B1673" t="str">
            <v>FOSSA SEPTICA PREMOLDADA C/CAMARA INHOFF P/200 PESSOAS</v>
          </cell>
          <cell r="C1673" t="str">
            <v>UN</v>
          </cell>
          <cell r="D1673">
            <v>6600</v>
          </cell>
        </row>
        <row r="1674">
          <cell r="A1674">
            <v>36734</v>
          </cell>
          <cell r="B1674" t="str">
            <v>FOSSA SEPTICA PREMOLDADA C/CAMARA INHOFF P/30 PESSOAS</v>
          </cell>
          <cell r="C1674" t="str">
            <v>UN</v>
          </cell>
          <cell r="D1674">
            <v>990</v>
          </cell>
        </row>
        <row r="1675">
          <cell r="A1675">
            <v>36735</v>
          </cell>
          <cell r="B1675" t="str">
            <v>FOSSA SEPTICA PREMOLDADA C/CAMARA INHOFF P/40 PESSOAS</v>
          </cell>
          <cell r="C1675" t="str">
            <v>UN</v>
          </cell>
          <cell r="D1675">
            <v>1335</v>
          </cell>
        </row>
        <row r="1676">
          <cell r="A1676">
            <v>36003</v>
          </cell>
          <cell r="B1676" t="str">
            <v>FOSSA SEPTICA PREMOLDADA C/CAMARA INHOFF P/50 PESSOAS</v>
          </cell>
          <cell r="C1676" t="str">
            <v>UN</v>
          </cell>
          <cell r="D1676">
            <v>1650</v>
          </cell>
        </row>
        <row r="1677">
          <cell r="A1677">
            <v>2077</v>
          </cell>
          <cell r="B1677" t="str">
            <v>FOSSA SEPTICA PREMOLDADA C/CAMARA INHOFF P/60 PESSOAS</v>
          </cell>
          <cell r="C1677" t="str">
            <v>UN</v>
          </cell>
          <cell r="D1677">
            <v>1980</v>
          </cell>
        </row>
        <row r="1678">
          <cell r="A1678">
            <v>374</v>
          </cell>
          <cell r="B1678" t="str">
            <v>FOSSA SEPTICA PREMOLDADA C/CAMARA INHOFF P/80 PESSOAS</v>
          </cell>
          <cell r="C1678" t="str">
            <v>UN</v>
          </cell>
          <cell r="D1678">
            <v>2640</v>
          </cell>
        </row>
        <row r="1679">
          <cell r="A1679">
            <v>2076</v>
          </cell>
          <cell r="B1679" t="str">
            <v>FOSSA SEPTICA PREMOLDADA C/CAMARA UNICA P/10 PESSOAS</v>
          </cell>
          <cell r="C1679" t="str">
            <v>UN</v>
          </cell>
          <cell r="D1679">
            <v>600</v>
          </cell>
        </row>
        <row r="1680">
          <cell r="A1680">
            <v>36732</v>
          </cell>
          <cell r="B1680" t="str">
            <v>FOSSA SEPTICA PREMOLDADA C/CAMARA UNICA P/15 PESSOAS</v>
          </cell>
          <cell r="C1680" t="str">
            <v>UN</v>
          </cell>
          <cell r="D1680">
            <v>920</v>
          </cell>
        </row>
        <row r="1681">
          <cell r="A1681">
            <v>36733</v>
          </cell>
          <cell r="B1681" t="str">
            <v>FOSSA SEPTICA PREMOLDADA C/CAMARA UNICA P/20 PESSOAS</v>
          </cell>
          <cell r="C1681" t="str">
            <v>UN</v>
          </cell>
          <cell r="D1681">
            <v>1200</v>
          </cell>
        </row>
        <row r="1682">
          <cell r="A1682">
            <v>856</v>
          </cell>
          <cell r="B1682" t="str">
            <v>FOSSA SEPTICA PREMOLDADA C/CAMARA UNICA P/5 PESSOAS</v>
          </cell>
          <cell r="C1682" t="str">
            <v>UN</v>
          </cell>
          <cell r="D1682">
            <v>360</v>
          </cell>
        </row>
        <row r="1683">
          <cell r="A1683">
            <v>85</v>
          </cell>
          <cell r="B1683" t="str">
            <v>FOSSA SEPTICA PREMOLDADA C/CAMARA UNICA P/7 PESSOAS</v>
          </cell>
          <cell r="C1683" t="str">
            <v>UN</v>
          </cell>
          <cell r="D1683">
            <v>420</v>
          </cell>
        </row>
        <row r="1684">
          <cell r="A1684">
            <v>61781</v>
          </cell>
          <cell r="B1684" t="str">
            <v>FRANQUIA ATE 20 GRAMAS (TARIFA SEED)(EBCT)</v>
          </cell>
          <cell r="C1684" t="str">
            <v>UN</v>
          </cell>
          <cell r="D1684">
            <v>0.8</v>
          </cell>
        </row>
        <row r="1685">
          <cell r="A1685">
            <v>201</v>
          </cell>
          <cell r="B1685" t="str">
            <v>FRETE PARA TRANSPORTE DE PASTILHAS DE VIDRO VIDROTIL</v>
          </cell>
          <cell r="C1685" t="str">
            <v>M2</v>
          </cell>
          <cell r="D1685">
            <v>2</v>
          </cell>
        </row>
        <row r="1686">
          <cell r="A1686">
            <v>42523</v>
          </cell>
          <cell r="B1686" t="str">
            <v>FRETE RIO JANEIRO/RIO BRANCO-CERAMICAS PISO/PAREDE</v>
          </cell>
          <cell r="C1686" t="str">
            <v>M2</v>
          </cell>
          <cell r="D1686">
            <v>3.52</v>
          </cell>
        </row>
        <row r="1687">
          <cell r="A1687">
            <v>5912</v>
          </cell>
          <cell r="B1687" t="str">
            <v>FRIO ASFALTO</v>
          </cell>
          <cell r="C1687" t="str">
            <v>KG</v>
          </cell>
          <cell r="D1687">
            <v>2.36</v>
          </cell>
        </row>
        <row r="1688">
          <cell r="A1688">
            <v>2950</v>
          </cell>
          <cell r="B1688" t="str">
            <v>FUNDO ANTICORROSIVO ZARCAO</v>
          </cell>
          <cell r="C1688" t="str">
            <v>GL</v>
          </cell>
          <cell r="D1688">
            <v>42</v>
          </cell>
        </row>
        <row r="1689">
          <cell r="A1689">
            <v>8103</v>
          </cell>
          <cell r="B1689" t="str">
            <v>FUNDO BRANCO FOSCO PARA MADEIRA</v>
          </cell>
          <cell r="C1689" t="str">
            <v>GL</v>
          </cell>
          <cell r="D1689">
            <v>82.3</v>
          </cell>
        </row>
        <row r="1690">
          <cell r="A1690">
            <v>6201</v>
          </cell>
          <cell r="B1690" t="str">
            <v>FUNDO PREPARADOR EPOXI BRANCO COMPENENTE "A"</v>
          </cell>
          <cell r="C1690" t="str">
            <v>GL</v>
          </cell>
          <cell r="D1690">
            <v>29</v>
          </cell>
        </row>
        <row r="1691">
          <cell r="A1691">
            <v>2198</v>
          </cell>
          <cell r="B1691" t="str">
            <v>FUNDO PREPARADOR PARA METAIS</v>
          </cell>
          <cell r="C1691" t="str">
            <v>GL</v>
          </cell>
          <cell r="D1691">
            <v>30</v>
          </cell>
        </row>
        <row r="1692">
          <cell r="A1692">
            <v>50318</v>
          </cell>
          <cell r="B1692" t="str">
            <v>FUNDO PREPARADOR PAREDES PVA BRANCO FOSCO</v>
          </cell>
          <cell r="C1692" t="str">
            <v>LT</v>
          </cell>
          <cell r="D1692">
            <v>30</v>
          </cell>
        </row>
        <row r="1693">
          <cell r="A1693">
            <v>12072</v>
          </cell>
          <cell r="B1693" t="str">
            <v>FUSIVEL CARTUCHO 250V 30A</v>
          </cell>
          <cell r="C1693" t="str">
            <v>UN</v>
          </cell>
          <cell r="D1693">
            <v>18.95</v>
          </cell>
        </row>
        <row r="1694">
          <cell r="A1694">
            <v>12073</v>
          </cell>
          <cell r="B1694" t="str">
            <v>FUSIVEL CARTUCHO 250V 60A</v>
          </cell>
          <cell r="C1694" t="str">
            <v>UN</v>
          </cell>
          <cell r="D1694">
            <v>32.409999999999997</v>
          </cell>
        </row>
        <row r="1695">
          <cell r="A1695">
            <v>6889</v>
          </cell>
          <cell r="B1695" t="str">
            <v>FUSIVEL CHAVE FACA 400A 250V</v>
          </cell>
          <cell r="C1695" t="str">
            <v>PC</v>
          </cell>
          <cell r="D1695">
            <v>68.510000000000005</v>
          </cell>
        </row>
        <row r="1696">
          <cell r="A1696">
            <v>22028</v>
          </cell>
          <cell r="B1696" t="str">
            <v>FUSIVEL NH TALA 1 125A</v>
          </cell>
          <cell r="C1696" t="str">
            <v>UN</v>
          </cell>
          <cell r="D1696">
            <v>45.77</v>
          </cell>
        </row>
        <row r="1697">
          <cell r="A1697">
            <v>22033</v>
          </cell>
          <cell r="B1697" t="str">
            <v>FUSIVEL NH TALA 1 200A</v>
          </cell>
          <cell r="C1697" t="str">
            <v>UN</v>
          </cell>
          <cell r="D1697">
            <v>48.66</v>
          </cell>
        </row>
        <row r="1698">
          <cell r="A1698">
            <v>4861</v>
          </cell>
          <cell r="B1698" t="str">
            <v>GABIAO COLCHAO ACO ZINCADO (KG)</v>
          </cell>
          <cell r="C1698" t="str">
            <v>KG</v>
          </cell>
          <cell r="D1698">
            <v>18.510000000000002</v>
          </cell>
        </row>
        <row r="1699">
          <cell r="A1699">
            <v>19630</v>
          </cell>
          <cell r="B1699" t="str">
            <v>GABIAO COLCHAO ACO ZINCADO 0,50m</v>
          </cell>
          <cell r="C1699" t="str">
            <v>M3</v>
          </cell>
          <cell r="D1699">
            <v>295</v>
          </cell>
        </row>
        <row r="1700">
          <cell r="A1700">
            <v>19637</v>
          </cell>
          <cell r="B1700" t="str">
            <v>GABIAO COLCHAO ACO ZINCADO 1,00m</v>
          </cell>
          <cell r="C1700" t="str">
            <v>M3</v>
          </cell>
          <cell r="D1700">
            <v>253.6</v>
          </cell>
        </row>
        <row r="1701">
          <cell r="A1701">
            <v>19644</v>
          </cell>
          <cell r="B1701" t="str">
            <v>GABIAO COLCHAO PVC 0,23m</v>
          </cell>
          <cell r="C1701" t="str">
            <v>M2</v>
          </cell>
          <cell r="D1701">
            <v>89.85</v>
          </cell>
        </row>
        <row r="1702">
          <cell r="A1702">
            <v>19645</v>
          </cell>
          <cell r="B1702" t="str">
            <v>GABIAO COLCHAO PVC 0,30m</v>
          </cell>
          <cell r="C1702" t="str">
            <v>M2</v>
          </cell>
          <cell r="D1702">
            <v>104.78</v>
          </cell>
        </row>
        <row r="1703">
          <cell r="A1703">
            <v>19638</v>
          </cell>
          <cell r="B1703" t="str">
            <v>GABIAO COLCHAO PVC 0,5m</v>
          </cell>
          <cell r="C1703" t="str">
            <v>M3</v>
          </cell>
          <cell r="D1703">
            <v>324</v>
          </cell>
        </row>
        <row r="1704">
          <cell r="A1704">
            <v>19639</v>
          </cell>
          <cell r="B1704" t="str">
            <v>GABIAO COLCHAO PVC 1,0m</v>
          </cell>
          <cell r="C1704" t="str">
            <v>M3</v>
          </cell>
          <cell r="D1704">
            <v>298.75</v>
          </cell>
        </row>
        <row r="1705">
          <cell r="A1705">
            <v>19643</v>
          </cell>
          <cell r="B1705" t="str">
            <v>GABIAO COLCHAO PVC O,17m</v>
          </cell>
          <cell r="C1705" t="str">
            <v>M2</v>
          </cell>
          <cell r="D1705">
            <v>75.81</v>
          </cell>
        </row>
        <row r="1706">
          <cell r="A1706">
            <v>42253</v>
          </cell>
          <cell r="B1706" t="str">
            <v>GABINETE VENTILACAO REFRICON 3520 m3/h</v>
          </cell>
          <cell r="C1706" t="str">
            <v>UN</v>
          </cell>
          <cell r="D1706">
            <v>1915</v>
          </cell>
        </row>
        <row r="1707">
          <cell r="A1707">
            <v>52054</v>
          </cell>
          <cell r="B1707" t="str">
            <v>GANCHO ARMADOR DE REDE EM ACO ZINCADO CURVO</v>
          </cell>
          <cell r="C1707" t="str">
            <v>UN</v>
          </cell>
          <cell r="D1707">
            <v>12.8</v>
          </cell>
        </row>
        <row r="1708">
          <cell r="A1708">
            <v>2008</v>
          </cell>
          <cell r="B1708" t="str">
            <v>GANCHO COM ROSCA PARA TELHA FIBROCIMENTO</v>
          </cell>
          <cell r="C1708" t="str">
            <v>UN</v>
          </cell>
          <cell r="D1708">
            <v>0.65</v>
          </cell>
        </row>
        <row r="1709">
          <cell r="A1709">
            <v>6395</v>
          </cell>
          <cell r="B1709" t="str">
            <v>GANCHO GALVANIZADO PARA FIXACAO 3/16"x20cm</v>
          </cell>
          <cell r="C1709" t="str">
            <v>UN</v>
          </cell>
          <cell r="D1709">
            <v>0.52</v>
          </cell>
        </row>
        <row r="1710">
          <cell r="A1710">
            <v>40523</v>
          </cell>
          <cell r="B1710" t="str">
            <v>GANCHO TIPO "G" GALVANIZADO PARA FIXACAO</v>
          </cell>
          <cell r="C1710" t="str">
            <v>UN</v>
          </cell>
          <cell r="D1710">
            <v>0.13</v>
          </cell>
        </row>
        <row r="1711">
          <cell r="A1711">
            <v>47715</v>
          </cell>
          <cell r="B1711" t="str">
            <v>GANCHO/ENGATE RAPIDO P/CESTA NYLON TRANSP. HELICOPTERO</v>
          </cell>
          <cell r="C1711" t="str">
            <v>UN</v>
          </cell>
          <cell r="D1711">
            <v>360</v>
          </cell>
        </row>
        <row r="1712">
          <cell r="A1712">
            <v>12761</v>
          </cell>
          <cell r="B1712" t="str">
            <v>GARFO (FORCADO) 10 DENTES COM CABO</v>
          </cell>
          <cell r="C1712" t="str">
            <v>UN</v>
          </cell>
          <cell r="D1712">
            <v>17.899999999999999</v>
          </cell>
        </row>
        <row r="1713">
          <cell r="A1713">
            <v>70071</v>
          </cell>
          <cell r="B1713" t="str">
            <v>GASES-BOTIJAO GAS GLP 13Kg (11.000 kcal/kg)</v>
          </cell>
          <cell r="C1713" t="str">
            <v>UN</v>
          </cell>
          <cell r="D1713">
            <v>43.3</v>
          </cell>
        </row>
        <row r="1714">
          <cell r="A1714">
            <v>4817</v>
          </cell>
          <cell r="B1714" t="str">
            <v>GASES-GAS FREON (Ar condicionado) No 22</v>
          </cell>
          <cell r="C1714" t="str">
            <v>KG</v>
          </cell>
          <cell r="D1714">
            <v>9.9600000000000009</v>
          </cell>
        </row>
        <row r="1715">
          <cell r="A1715">
            <v>70078</v>
          </cell>
          <cell r="B1715" t="str">
            <v>GASES-GAS GLP(gas liquefeito de petroleo)11.000kcal/kg</v>
          </cell>
          <cell r="C1715" t="str">
            <v>KG</v>
          </cell>
          <cell r="D1715">
            <v>3.33</v>
          </cell>
        </row>
        <row r="1716">
          <cell r="A1716">
            <v>10574</v>
          </cell>
          <cell r="B1716" t="str">
            <v>GASES-OXIGENIO INDUSTRIAL</v>
          </cell>
          <cell r="C1716" t="str">
            <v>M3</v>
          </cell>
          <cell r="D1716">
            <v>12.23</v>
          </cell>
        </row>
        <row r="1717">
          <cell r="A1717">
            <v>11580</v>
          </cell>
          <cell r="B1717" t="str">
            <v>GASES-OXIGENIO MEDICINAL</v>
          </cell>
          <cell r="C1717" t="str">
            <v>M3</v>
          </cell>
          <cell r="D1717">
            <v>12.52</v>
          </cell>
        </row>
        <row r="1718">
          <cell r="A1718">
            <v>872</v>
          </cell>
          <cell r="B1718" t="str">
            <v>GASTALHO PARA VIGAS DE ANCORAGEM</v>
          </cell>
          <cell r="C1718" t="str">
            <v>MZ</v>
          </cell>
          <cell r="D1718">
            <v>11</v>
          </cell>
        </row>
        <row r="1719">
          <cell r="A1719">
            <v>4109</v>
          </cell>
          <cell r="B1719" t="str">
            <v>GAZE TIPO QUEIJO 13 FIOS/cm2 91 x 91cm</v>
          </cell>
          <cell r="C1719" t="str">
            <v>RL</v>
          </cell>
          <cell r="D1719">
            <v>28.61</v>
          </cell>
        </row>
        <row r="1720">
          <cell r="A1720">
            <v>86227</v>
          </cell>
          <cell r="B1720" t="str">
            <v>GEOLOGO (SAL.+ENCARGOS 67%) PERIODO DIURNO</v>
          </cell>
          <cell r="C1720" t="str">
            <v>H</v>
          </cell>
          <cell r="D1720">
            <v>26</v>
          </cell>
        </row>
        <row r="1721">
          <cell r="A1721">
            <v>20030</v>
          </cell>
          <cell r="B1721" t="str">
            <v>GEOTEXTIL PROPEX 2004</v>
          </cell>
          <cell r="C1721" t="str">
            <v>M2</v>
          </cell>
          <cell r="D1721">
            <v>2.38</v>
          </cell>
        </row>
        <row r="1722">
          <cell r="A1722">
            <v>19641</v>
          </cell>
          <cell r="B1722" t="str">
            <v>GEOTEXTIL PROPEX MT200 0,2Kg/m2</v>
          </cell>
          <cell r="C1722" t="str">
            <v>M2</v>
          </cell>
          <cell r="D1722">
            <v>3.38</v>
          </cell>
        </row>
        <row r="1723">
          <cell r="A1723">
            <v>1238</v>
          </cell>
          <cell r="B1723" t="str">
            <v>GERADOR 40/37KVA 220/127V-60HZ COM. AUTOMATICO</v>
          </cell>
          <cell r="C1723" t="str">
            <v>UN</v>
          </cell>
          <cell r="D1723">
            <v>23900</v>
          </cell>
        </row>
        <row r="1724">
          <cell r="A1724">
            <v>6918</v>
          </cell>
          <cell r="B1724" t="str">
            <v>GERADOR DIESEL 40/37kVA 99CV 220V-60Hz COM. AUTOMATICO</v>
          </cell>
          <cell r="C1724" t="str">
            <v>UN</v>
          </cell>
          <cell r="D1724">
            <v>27150</v>
          </cell>
        </row>
        <row r="1725">
          <cell r="A1725">
            <v>80536</v>
          </cell>
          <cell r="B1725" t="str">
            <v>GERADOR VAPOR FIBERGLASS EXTERNO 12kW</v>
          </cell>
          <cell r="C1725" t="str">
            <v>UN</v>
          </cell>
          <cell r="D1725">
            <v>1630</v>
          </cell>
        </row>
        <row r="1726">
          <cell r="A1726">
            <v>80535</v>
          </cell>
          <cell r="B1726" t="str">
            <v>GERADOR VAPOR FIBERGLASS EXTERNO 9kW</v>
          </cell>
          <cell r="C1726" t="str">
            <v>UN</v>
          </cell>
          <cell r="D1726">
            <v>1250</v>
          </cell>
        </row>
        <row r="1727">
          <cell r="A1727">
            <v>80534</v>
          </cell>
          <cell r="B1727" t="str">
            <v>GERADOR VAPOR FIBERGLASS EXTERNO AUTOMATICO 6kW</v>
          </cell>
          <cell r="C1727" t="str">
            <v>UN</v>
          </cell>
          <cell r="D1727">
            <v>550</v>
          </cell>
        </row>
        <row r="1728">
          <cell r="A1728">
            <v>99315</v>
          </cell>
          <cell r="B1728" t="str">
            <v>GESSEIRO</v>
          </cell>
          <cell r="C1728" t="str">
            <v>H</v>
          </cell>
          <cell r="D1728">
            <v>4.45</v>
          </cell>
        </row>
        <row r="1729">
          <cell r="A1729">
            <v>99455</v>
          </cell>
          <cell r="B1729" t="str">
            <v>GESSEIRO DE MOLDE</v>
          </cell>
          <cell r="C1729" t="str">
            <v>H</v>
          </cell>
          <cell r="D1729">
            <v>4.45</v>
          </cell>
        </row>
        <row r="1730">
          <cell r="A1730">
            <v>99977</v>
          </cell>
          <cell r="B1730" t="str">
            <v>GESSEIRO ESTUCADOR</v>
          </cell>
          <cell r="C1730" t="str">
            <v>H</v>
          </cell>
          <cell r="D1730">
            <v>4.45</v>
          </cell>
        </row>
        <row r="1731">
          <cell r="A1731">
            <v>4780</v>
          </cell>
          <cell r="B1731" t="str">
            <v>GESSO ARANDELA LISA C/COLOCACAO</v>
          </cell>
          <cell r="C1731" t="str">
            <v>UN</v>
          </cell>
          <cell r="D1731">
            <v>10</v>
          </cell>
        </row>
        <row r="1732">
          <cell r="A1732">
            <v>7665</v>
          </cell>
          <cell r="B1732" t="str">
            <v>GESSO EM PLACA 60x60cm PARA FORRO EM ABOBODAS</v>
          </cell>
          <cell r="C1732" t="str">
            <v>UN</v>
          </cell>
          <cell r="D1732">
            <v>5.0999999999999996</v>
          </cell>
        </row>
        <row r="1733">
          <cell r="A1733">
            <v>2600</v>
          </cell>
          <cell r="B1733" t="str">
            <v>GESSO ESTUQUE EM PO</v>
          </cell>
          <cell r="C1733" t="str">
            <v>KG</v>
          </cell>
          <cell r="D1733">
            <v>0.55000000000000004</v>
          </cell>
        </row>
        <row r="1734">
          <cell r="A1734">
            <v>4781</v>
          </cell>
          <cell r="B1734" t="str">
            <v>GESSO FLOURAO GRANDE C/COLOCACAO</v>
          </cell>
          <cell r="C1734" t="str">
            <v>UN</v>
          </cell>
          <cell r="D1734">
            <v>9</v>
          </cell>
        </row>
        <row r="1735">
          <cell r="A1735">
            <v>4782</v>
          </cell>
          <cell r="B1735" t="str">
            <v>GESSO FRIZO PARA PAINEL EM TETO</v>
          </cell>
          <cell r="C1735" t="str">
            <v>M</v>
          </cell>
          <cell r="D1735">
            <v>5.0999999999999996</v>
          </cell>
        </row>
        <row r="1736">
          <cell r="A1736">
            <v>4785</v>
          </cell>
          <cell r="B1736" t="str">
            <v>GESSO GYPTONE PLACA 60x60cm PARA REBAIXAMENTO TETO</v>
          </cell>
          <cell r="C1736" t="str">
            <v>M2</v>
          </cell>
          <cell r="D1736">
            <v>10.7</v>
          </cell>
        </row>
        <row r="1737">
          <cell r="A1737">
            <v>8383</v>
          </cell>
          <cell r="B1737" t="str">
            <v>GESSO PARA REVESTIMENTO QUALIGESSO 60 LAFARGE GYPSUM</v>
          </cell>
          <cell r="C1737" t="str">
            <v>KG</v>
          </cell>
          <cell r="D1737">
            <v>0.55000000000000004</v>
          </cell>
        </row>
        <row r="1738">
          <cell r="A1738">
            <v>36896</v>
          </cell>
          <cell r="B1738" t="str">
            <v>GESSO PEGA RAPIDA (40kg)</v>
          </cell>
          <cell r="C1738" t="str">
            <v>SC</v>
          </cell>
          <cell r="D1738">
            <v>9.68</v>
          </cell>
        </row>
        <row r="1739">
          <cell r="A1739">
            <v>38726</v>
          </cell>
          <cell r="B1739" t="str">
            <v>GESSO PLACA LISA 60x60cm</v>
          </cell>
          <cell r="C1739" t="str">
            <v>UN</v>
          </cell>
          <cell r="D1739">
            <v>5.0999999999999996</v>
          </cell>
        </row>
        <row r="1740">
          <cell r="A1740">
            <v>8382</v>
          </cell>
          <cell r="B1740" t="str">
            <v>GESSO PLACAS GYPSUN 60 x 60cm PARA FORRO</v>
          </cell>
          <cell r="C1740" t="str">
            <v>UN</v>
          </cell>
          <cell r="D1740">
            <v>8.1999999999999993</v>
          </cell>
        </row>
        <row r="1741">
          <cell r="A1741">
            <v>36900</v>
          </cell>
          <cell r="B1741" t="str">
            <v>GESSO REBAIXAMENTO TETO LISO COM MAO DE OBRA</v>
          </cell>
          <cell r="C1741" t="str">
            <v>M2</v>
          </cell>
          <cell r="D1741">
            <v>15</v>
          </cell>
        </row>
        <row r="1742">
          <cell r="A1742">
            <v>50113</v>
          </cell>
          <cell r="B1742" t="str">
            <v>GM CORSA SEDAN CLASSIC 1.0 GASOLINA (/1000)</v>
          </cell>
          <cell r="C1742" t="str">
            <v>UN</v>
          </cell>
          <cell r="D1742">
            <v>33.99</v>
          </cell>
        </row>
        <row r="1743">
          <cell r="A1743">
            <v>6027</v>
          </cell>
          <cell r="B1743" t="str">
            <v>GOIVA ALUMINIO (CENTO) 1/4"</v>
          </cell>
          <cell r="C1743" t="str">
            <v>UN</v>
          </cell>
          <cell r="D1743">
            <v>3.82</v>
          </cell>
        </row>
        <row r="1744">
          <cell r="A1744">
            <v>77735</v>
          </cell>
          <cell r="B1744" t="str">
            <v>GRADE ACO ENROLAR-VAZADA</v>
          </cell>
          <cell r="C1744" t="str">
            <v>M2</v>
          </cell>
          <cell r="D1744">
            <v>65.2</v>
          </cell>
        </row>
        <row r="1745">
          <cell r="A1745">
            <v>77335</v>
          </cell>
          <cell r="B1745" t="str">
            <v>GRADE ACO VAZADA ENROLAR COM CAIXA</v>
          </cell>
          <cell r="C1745" t="str">
            <v>M2</v>
          </cell>
          <cell r="D1745">
            <v>65.599999999999994</v>
          </cell>
        </row>
        <row r="1746">
          <cell r="A1746">
            <v>13844</v>
          </cell>
          <cell r="B1746" t="str">
            <v>GRADE DE FERRO PARA APLICACAO EXTERNA</v>
          </cell>
          <cell r="C1746" t="str">
            <v>M2</v>
          </cell>
          <cell r="D1746">
            <v>179</v>
          </cell>
        </row>
        <row r="1747">
          <cell r="A1747">
            <v>5511</v>
          </cell>
          <cell r="B1747" t="str">
            <v>GRADIL ALUMINIO C-28 ANODIZADO BRONZE</v>
          </cell>
          <cell r="C1747" t="str">
            <v>M2</v>
          </cell>
          <cell r="D1747">
            <v>283</v>
          </cell>
        </row>
        <row r="1748">
          <cell r="A1748">
            <v>87326</v>
          </cell>
          <cell r="B1748" t="str">
            <v>GRADIL EXTERNO ALUMINIO C-28 PINT.ELETROSTATICA BRONZE</v>
          </cell>
          <cell r="C1748" t="str">
            <v>M2</v>
          </cell>
          <cell r="D1748">
            <v>324.3</v>
          </cell>
        </row>
        <row r="1749">
          <cell r="A1749">
            <v>1333</v>
          </cell>
          <cell r="B1749" t="str">
            <v>GRADIL EXTERNO EM FERRO TRABALHADO</v>
          </cell>
          <cell r="C1749" t="str">
            <v>M2</v>
          </cell>
          <cell r="D1749">
            <v>179</v>
          </cell>
        </row>
        <row r="1750">
          <cell r="A1750">
            <v>46863</v>
          </cell>
          <cell r="B1750" t="str">
            <v>GRAMA AMENDOIM-COBERTURA RASTEIRA-ARACHIS REPENS</v>
          </cell>
          <cell r="C1750" t="str">
            <v>M2</v>
          </cell>
          <cell r="D1750">
            <v>5.6</v>
          </cell>
        </row>
        <row r="1751">
          <cell r="A1751">
            <v>8236</v>
          </cell>
          <cell r="B1751" t="str">
            <v>GRAMA BATATAIS-COBERTURA RASTEIRA-PASPALUM NOTATUM</v>
          </cell>
          <cell r="C1751" t="str">
            <v>M2</v>
          </cell>
          <cell r="D1751">
            <v>3.8</v>
          </cell>
        </row>
        <row r="1752">
          <cell r="A1752">
            <v>30528</v>
          </cell>
          <cell r="B1752" t="str">
            <v>GRAMA BERMUDAS-COBERTURA RASTEIRA-CYNODUM DACRYLUM</v>
          </cell>
          <cell r="C1752" t="str">
            <v>M2</v>
          </cell>
          <cell r="D1752">
            <v>3.9</v>
          </cell>
        </row>
        <row r="1753">
          <cell r="A1753">
            <v>30529</v>
          </cell>
          <cell r="B1753" t="str">
            <v>GRAMA ESMERALDA-COBERTURA RASTEIRA-WILD ZOYSIA</v>
          </cell>
          <cell r="C1753" t="str">
            <v>M2</v>
          </cell>
          <cell r="D1753">
            <v>3.25</v>
          </cell>
        </row>
        <row r="1754">
          <cell r="A1754">
            <v>30530</v>
          </cell>
          <cell r="B1754" t="str">
            <v>GRAMA INGLESA-COB.RASTEIRA-STENOTRAPHUM SECUNDATUM</v>
          </cell>
          <cell r="C1754" t="str">
            <v>M2</v>
          </cell>
          <cell r="D1754">
            <v>4.3</v>
          </cell>
        </row>
        <row r="1755">
          <cell r="A1755">
            <v>62525</v>
          </cell>
          <cell r="B1755" t="str">
            <v>GRAMA JAPONESA-COBERTURA RASTEIRA-ZOYSIA MATRELLA</v>
          </cell>
          <cell r="C1755" t="str">
            <v>M2</v>
          </cell>
          <cell r="D1755">
            <v>4.4000000000000004</v>
          </cell>
        </row>
        <row r="1756">
          <cell r="A1756">
            <v>30531</v>
          </cell>
          <cell r="B1756" t="str">
            <v>GRAMA PRETA-COBERTURA RASTEIRA-OPHIOCON JAPONICUS</v>
          </cell>
          <cell r="C1756" t="str">
            <v>M2</v>
          </cell>
          <cell r="D1756">
            <v>6.7</v>
          </cell>
        </row>
        <row r="1757">
          <cell r="A1757">
            <v>30527</v>
          </cell>
          <cell r="B1757" t="str">
            <v>GRAMA S.CARLOS-COBERTURA RASTEIRA-AXANOPUS COMPRESSUS</v>
          </cell>
          <cell r="C1757" t="str">
            <v>M2</v>
          </cell>
          <cell r="D1757">
            <v>4.1500000000000004</v>
          </cell>
        </row>
        <row r="1758">
          <cell r="A1758">
            <v>1732</v>
          </cell>
          <cell r="B1758" t="str">
            <v>GRAMPO PARA FIXACAO CHAPA DE MADEIRA</v>
          </cell>
          <cell r="C1758" t="str">
            <v>UN</v>
          </cell>
          <cell r="D1758">
            <v>0.25</v>
          </cell>
        </row>
        <row r="1759">
          <cell r="A1759">
            <v>45208</v>
          </cell>
          <cell r="B1759" t="str">
            <v>GRAMPO TERRA GKP 652W</v>
          </cell>
          <cell r="C1759" t="str">
            <v>UN</v>
          </cell>
          <cell r="D1759">
            <v>21.09</v>
          </cell>
        </row>
        <row r="1760">
          <cell r="A1760">
            <v>45651</v>
          </cell>
          <cell r="B1760" t="str">
            <v>GRAMPO U 5/8"5 195mm</v>
          </cell>
          <cell r="C1760" t="str">
            <v>UN</v>
          </cell>
          <cell r="D1760">
            <v>2.39</v>
          </cell>
        </row>
        <row r="1761">
          <cell r="A1761">
            <v>45655</v>
          </cell>
          <cell r="B1761" t="str">
            <v>GRAMPO U 5/8"9 298mm</v>
          </cell>
          <cell r="C1761" t="str">
            <v>UN</v>
          </cell>
          <cell r="D1761">
            <v>5.62</v>
          </cell>
        </row>
        <row r="1762">
          <cell r="A1762">
            <v>1152</v>
          </cell>
          <cell r="B1762" t="str">
            <v>GRANILITE/GRANITINA/MARMORITE EM COR</v>
          </cell>
          <cell r="C1762" t="str">
            <v>M2</v>
          </cell>
          <cell r="D1762">
            <v>24.8</v>
          </cell>
        </row>
        <row r="1763">
          <cell r="A1763">
            <v>7100</v>
          </cell>
          <cell r="B1763" t="str">
            <v>GRANITA + SELADOR GRANIPRIMER</v>
          </cell>
          <cell r="C1763" t="str">
            <v>M2</v>
          </cell>
          <cell r="D1763">
            <v>22.85</v>
          </cell>
        </row>
        <row r="1764">
          <cell r="A1764">
            <v>7530</v>
          </cell>
          <cell r="B1764" t="str">
            <v>GRANITINA/MARMORITE PRETO</v>
          </cell>
          <cell r="C1764" t="str">
            <v>KG</v>
          </cell>
          <cell r="D1764">
            <v>0.25</v>
          </cell>
        </row>
        <row r="1765">
          <cell r="A1765">
            <v>8376</v>
          </cell>
          <cell r="B1765" t="str">
            <v>GRANITO 40x40cm VERDE UBATUBA</v>
          </cell>
          <cell r="C1765" t="str">
            <v>M2</v>
          </cell>
          <cell r="D1765">
            <v>150.5</v>
          </cell>
        </row>
        <row r="1766">
          <cell r="A1766">
            <v>10432</v>
          </cell>
          <cell r="B1766" t="str">
            <v xml:space="preserve">GRANITO 40x40x3cm BEJE </v>
          </cell>
          <cell r="C1766" t="str">
            <v>M2</v>
          </cell>
          <cell r="D1766">
            <v>82</v>
          </cell>
        </row>
        <row r="1767">
          <cell r="A1767">
            <v>10435</v>
          </cell>
          <cell r="B1767" t="str">
            <v>GRANITO 40x40x3cm PRETO FLORIDO</v>
          </cell>
          <cell r="C1767" t="str">
            <v>M2</v>
          </cell>
          <cell r="D1767">
            <v>95</v>
          </cell>
        </row>
        <row r="1768">
          <cell r="A1768">
            <v>10401</v>
          </cell>
          <cell r="B1768" t="str">
            <v>GRANITO AMARELO BRASIL 2cm  PAREDE</v>
          </cell>
          <cell r="C1768" t="str">
            <v>M2</v>
          </cell>
          <cell r="D1768">
            <v>86</v>
          </cell>
        </row>
        <row r="1769">
          <cell r="A1769">
            <v>10403</v>
          </cell>
          <cell r="B1769" t="str">
            <v>GRANITO AMARELO ICARAI  PEITORIL</v>
          </cell>
          <cell r="C1769" t="str">
            <v>M</v>
          </cell>
          <cell r="D1769">
            <v>32</v>
          </cell>
        </row>
        <row r="1770">
          <cell r="A1770">
            <v>10404</v>
          </cell>
          <cell r="B1770" t="str">
            <v>GRANITO AMARELO ICARAI  SOLEIRA</v>
          </cell>
          <cell r="C1770" t="str">
            <v>M</v>
          </cell>
          <cell r="D1770">
            <v>32</v>
          </cell>
        </row>
        <row r="1771">
          <cell r="A1771">
            <v>10405</v>
          </cell>
          <cell r="B1771" t="str">
            <v>GRANITO AMARELO ICARAI 2cm</v>
          </cell>
          <cell r="C1771" t="str">
            <v>M2</v>
          </cell>
          <cell r="D1771">
            <v>108</v>
          </cell>
        </row>
        <row r="1772">
          <cell r="A1772">
            <v>10406</v>
          </cell>
          <cell r="B1772" t="str">
            <v>GRANITO AMARELO ICARAI TAMPO 3cm</v>
          </cell>
          <cell r="C1772" t="str">
            <v>M2</v>
          </cell>
          <cell r="D1772">
            <v>108</v>
          </cell>
        </row>
        <row r="1773">
          <cell r="A1773">
            <v>10400</v>
          </cell>
          <cell r="B1773" t="str">
            <v>GRANITO AMARELO ITAICI 3cm  PISO</v>
          </cell>
          <cell r="C1773" t="str">
            <v>M2</v>
          </cell>
          <cell r="D1773">
            <v>120</v>
          </cell>
        </row>
        <row r="1774">
          <cell r="A1774">
            <v>10402</v>
          </cell>
          <cell r="B1774" t="str">
            <v>GRANITO AMARELO ITAICI RODAPE</v>
          </cell>
          <cell r="C1774" t="str">
            <v>M</v>
          </cell>
          <cell r="D1774">
            <v>23</v>
          </cell>
        </row>
        <row r="1775">
          <cell r="A1775">
            <v>10368</v>
          </cell>
          <cell r="B1775" t="str">
            <v>GRANITO BRANCO CEARA</v>
          </cell>
          <cell r="C1775" t="str">
            <v>M2</v>
          </cell>
          <cell r="D1775">
            <v>138</v>
          </cell>
        </row>
        <row r="1776">
          <cell r="A1776">
            <v>10373</v>
          </cell>
          <cell r="B1776" t="str">
            <v>GRANITO BRANCO CEARA 2cm</v>
          </cell>
          <cell r="C1776" t="str">
            <v>M2</v>
          </cell>
          <cell r="D1776">
            <v>130</v>
          </cell>
        </row>
        <row r="1777">
          <cell r="A1777">
            <v>8187</v>
          </cell>
          <cell r="B1777" t="str">
            <v>GRANITO BRANCO CEARA LUSTRADO 80 x 40 x 2cm</v>
          </cell>
          <cell r="C1777" t="str">
            <v>M2</v>
          </cell>
          <cell r="D1777">
            <v>165</v>
          </cell>
        </row>
        <row r="1778">
          <cell r="A1778">
            <v>10378</v>
          </cell>
          <cell r="B1778" t="str">
            <v>GRANITO BRANCO CORUMBA TAMPO 3cm</v>
          </cell>
          <cell r="C1778" t="str">
            <v>M2</v>
          </cell>
          <cell r="D1778">
            <v>110</v>
          </cell>
        </row>
        <row r="1779">
          <cell r="A1779">
            <v>10461</v>
          </cell>
          <cell r="B1779" t="str">
            <v>GRANITO BRANCO SAO FRANCISCO</v>
          </cell>
          <cell r="C1779" t="str">
            <v>M2</v>
          </cell>
          <cell r="D1779">
            <v>118</v>
          </cell>
        </row>
        <row r="1780">
          <cell r="A1780">
            <v>31065</v>
          </cell>
          <cell r="B1780" t="str">
            <v>GRANITO BRANCO SAO FRANCISCO 3cm</v>
          </cell>
          <cell r="C1780" t="str">
            <v>M2</v>
          </cell>
          <cell r="D1780">
            <v>99.9</v>
          </cell>
        </row>
        <row r="1781">
          <cell r="A1781">
            <v>10414</v>
          </cell>
          <cell r="B1781" t="str">
            <v>GRANITO CINZA ANDORINHA 2cm PISO</v>
          </cell>
          <cell r="C1781" t="str">
            <v>M2</v>
          </cell>
          <cell r="D1781">
            <v>89</v>
          </cell>
        </row>
        <row r="1782">
          <cell r="A1782">
            <v>10462</v>
          </cell>
          <cell r="B1782" t="str">
            <v>GRANITO CINZA ANDORINHA EM RODAPE</v>
          </cell>
          <cell r="C1782" t="str">
            <v>M</v>
          </cell>
          <cell r="D1782">
            <v>23</v>
          </cell>
        </row>
        <row r="1783">
          <cell r="A1783">
            <v>8183</v>
          </cell>
          <cell r="B1783" t="str">
            <v>GRANITO CINZA ANDORINHA POLIDO 3cm</v>
          </cell>
          <cell r="C1783" t="str">
            <v>M2</v>
          </cell>
          <cell r="D1783">
            <v>110</v>
          </cell>
        </row>
        <row r="1784">
          <cell r="A1784">
            <v>10433</v>
          </cell>
          <cell r="B1784" t="str">
            <v>GRANITO COPACABANA 2cm PAREDE</v>
          </cell>
          <cell r="C1784" t="str">
            <v>M2</v>
          </cell>
          <cell r="D1784">
            <v>95</v>
          </cell>
        </row>
        <row r="1785">
          <cell r="A1785">
            <v>10415</v>
          </cell>
          <cell r="B1785" t="str">
            <v>GRANITO ITAICI 2cm PAREDE</v>
          </cell>
          <cell r="C1785" t="str">
            <v>M2</v>
          </cell>
          <cell r="D1785">
            <v>76</v>
          </cell>
        </row>
        <row r="1786">
          <cell r="A1786">
            <v>10463</v>
          </cell>
          <cell r="B1786" t="str">
            <v>GRANITO JUPARANA ROSADO PEITORIL</v>
          </cell>
          <cell r="C1786" t="str">
            <v>M</v>
          </cell>
          <cell r="D1786">
            <v>34</v>
          </cell>
        </row>
        <row r="1787">
          <cell r="A1787">
            <v>10465</v>
          </cell>
          <cell r="B1787" t="str">
            <v>GRANITO JUPARANA ROSADO TAMPO 2cm</v>
          </cell>
          <cell r="C1787" t="str">
            <v>M2</v>
          </cell>
          <cell r="D1787">
            <v>96</v>
          </cell>
        </row>
        <row r="1788">
          <cell r="A1788">
            <v>10466</v>
          </cell>
          <cell r="B1788" t="str">
            <v>GRANITO JUPARANA ROSADO TAMPO 3cm</v>
          </cell>
          <cell r="C1788" t="str">
            <v>M2</v>
          </cell>
          <cell r="D1788">
            <v>124</v>
          </cell>
        </row>
        <row r="1789">
          <cell r="A1789">
            <v>10438</v>
          </cell>
          <cell r="B1789" t="str">
            <v>GRANITO MARRON CASTOR 3cm</v>
          </cell>
          <cell r="C1789" t="str">
            <v>M2</v>
          </cell>
          <cell r="D1789">
            <v>86</v>
          </cell>
        </row>
        <row r="1790">
          <cell r="A1790">
            <v>10434</v>
          </cell>
          <cell r="B1790" t="str">
            <v>GRANITO NEGRO ABSOLUTO 3cm</v>
          </cell>
          <cell r="C1790" t="str">
            <v>M2</v>
          </cell>
          <cell r="D1790">
            <v>780</v>
          </cell>
        </row>
        <row r="1791">
          <cell r="A1791">
            <v>10464</v>
          </cell>
          <cell r="B1791" t="str">
            <v xml:space="preserve">GRANITO PRETO PARA BORDA </v>
          </cell>
          <cell r="C1791" t="str">
            <v>M</v>
          </cell>
          <cell r="D1791">
            <v>162</v>
          </cell>
        </row>
        <row r="1792">
          <cell r="A1792">
            <v>10453</v>
          </cell>
          <cell r="B1792" t="str">
            <v>GRANITO VERMELHO BRAGANCA FANTASIA 2cm</v>
          </cell>
          <cell r="C1792" t="str">
            <v>M2</v>
          </cell>
          <cell r="D1792">
            <v>99</v>
          </cell>
        </row>
        <row r="1793">
          <cell r="A1793">
            <v>10457</v>
          </cell>
          <cell r="B1793" t="str">
            <v>GRANITO VERMELHO FANTASIA SOLEIRA</v>
          </cell>
          <cell r="C1793" t="str">
            <v>M</v>
          </cell>
          <cell r="D1793">
            <v>35</v>
          </cell>
        </row>
        <row r="1794">
          <cell r="A1794">
            <v>8680</v>
          </cell>
          <cell r="B1794" t="str">
            <v>GRANZEPE DE MADEIRA DE LEI</v>
          </cell>
          <cell r="C1794" t="str">
            <v>M</v>
          </cell>
          <cell r="D1794">
            <v>1.79</v>
          </cell>
        </row>
        <row r="1795">
          <cell r="A1795">
            <v>7348</v>
          </cell>
          <cell r="B1795" t="str">
            <v>GRAVADOR/REPRODUTOR MINIDISCO MAGNETO/OPTICO 44,1 kHz</v>
          </cell>
          <cell r="C1795" t="str">
            <v>UN</v>
          </cell>
          <cell r="D1795">
            <v>860</v>
          </cell>
        </row>
        <row r="1796">
          <cell r="A1796">
            <v>11</v>
          </cell>
          <cell r="B1796" t="str">
            <v>GRAXA GRAFITADA PARA PROTECAO</v>
          </cell>
          <cell r="C1796" t="str">
            <v>KG</v>
          </cell>
          <cell r="D1796">
            <v>2.86</v>
          </cell>
        </row>
        <row r="1797">
          <cell r="A1797">
            <v>77201</v>
          </cell>
          <cell r="B1797" t="str">
            <v>GRELHA 10 x 100cm</v>
          </cell>
          <cell r="C1797" t="str">
            <v>UN</v>
          </cell>
          <cell r="D1797">
            <v>16</v>
          </cell>
        </row>
        <row r="1798">
          <cell r="A1798">
            <v>77719</v>
          </cell>
          <cell r="B1798" t="str">
            <v>GRELHA 15 x 30cm PARA PISCINA</v>
          </cell>
          <cell r="C1798" t="str">
            <v>UN</v>
          </cell>
          <cell r="D1798">
            <v>3.89</v>
          </cell>
        </row>
        <row r="1799">
          <cell r="A1799">
            <v>77203</v>
          </cell>
          <cell r="B1799" t="str">
            <v>GRELHA 20 x 100cm</v>
          </cell>
          <cell r="C1799" t="str">
            <v>UN</v>
          </cell>
          <cell r="D1799">
            <v>24.6</v>
          </cell>
        </row>
        <row r="1800">
          <cell r="A1800">
            <v>7499</v>
          </cell>
          <cell r="B1800" t="str">
            <v>GRELHA ACO INOX QUADRADA ROTATIVA 150mm</v>
          </cell>
          <cell r="C1800" t="str">
            <v>UN</v>
          </cell>
          <cell r="D1800">
            <v>34.76</v>
          </cell>
        </row>
        <row r="1801">
          <cell r="A1801">
            <v>78849</v>
          </cell>
          <cell r="B1801" t="str">
            <v>GRELHA ACO INOXIDAVEL LARGURA 40cm</v>
          </cell>
          <cell r="C1801" t="str">
            <v>M</v>
          </cell>
          <cell r="D1801">
            <v>259.89999999999998</v>
          </cell>
        </row>
        <row r="1802">
          <cell r="A1802">
            <v>2253</v>
          </cell>
          <cell r="B1802" t="str">
            <v>GRELHA ALUMINIO ANODIZADO 50 x 35cm</v>
          </cell>
          <cell r="C1802" t="str">
            <v>UN</v>
          </cell>
          <cell r="D1802">
            <v>56</v>
          </cell>
        </row>
        <row r="1803">
          <cell r="A1803">
            <v>5029</v>
          </cell>
          <cell r="B1803" t="str">
            <v>GRELHA BARRA CHATA 20cm</v>
          </cell>
          <cell r="C1803" t="str">
            <v>M</v>
          </cell>
          <cell r="D1803">
            <v>23.77</v>
          </cell>
        </row>
        <row r="1804">
          <cell r="A1804">
            <v>77222</v>
          </cell>
          <cell r="B1804" t="str">
            <v>GRELHA BOCA DE LOBO ARTICULADA</v>
          </cell>
          <cell r="C1804" t="str">
            <v>UN</v>
          </cell>
          <cell r="D1804">
            <v>176.7</v>
          </cell>
        </row>
        <row r="1805">
          <cell r="A1805">
            <v>77205</v>
          </cell>
          <cell r="B1805" t="str">
            <v>GRELHA BOCA DE LOBO LEVE</v>
          </cell>
          <cell r="C1805" t="str">
            <v>UN</v>
          </cell>
          <cell r="D1805">
            <v>149.80000000000001</v>
          </cell>
        </row>
        <row r="1806">
          <cell r="A1806">
            <v>77206</v>
          </cell>
          <cell r="B1806" t="str">
            <v>GRELHA BOCA DE LOBO PESADA</v>
          </cell>
          <cell r="C1806" t="str">
            <v>UN</v>
          </cell>
          <cell r="D1806">
            <v>226.2</v>
          </cell>
        </row>
        <row r="1807">
          <cell r="A1807">
            <v>10338</v>
          </cell>
          <cell r="B1807" t="str">
            <v>GRELHA COM REGISTRO 300 x 500mm</v>
          </cell>
          <cell r="C1807" t="str">
            <v>UN</v>
          </cell>
          <cell r="D1807">
            <v>37.799999999999997</v>
          </cell>
        </row>
        <row r="1808">
          <cell r="A1808">
            <v>77204</v>
          </cell>
          <cell r="B1808" t="str">
            <v>GRELHA FERRO FUNDIDO 20 x 100cm</v>
          </cell>
          <cell r="C1808" t="str">
            <v>UN</v>
          </cell>
          <cell r="D1808">
            <v>22.6</v>
          </cell>
        </row>
        <row r="1809">
          <cell r="A1809">
            <v>556</v>
          </cell>
          <cell r="B1809" t="str">
            <v>GRELHA INOXIDAVEL PARA RALO SIFONADO</v>
          </cell>
          <cell r="C1809" t="str">
            <v>UN</v>
          </cell>
          <cell r="D1809">
            <v>12.26</v>
          </cell>
        </row>
        <row r="1810">
          <cell r="A1810">
            <v>43336</v>
          </cell>
          <cell r="B1810" t="str">
            <v>GRELHA PVC 15cm PARA AGUAS PLUVIAIS EM SANITARIOS</v>
          </cell>
          <cell r="C1810" t="str">
            <v>M</v>
          </cell>
          <cell r="D1810">
            <v>28.75</v>
          </cell>
        </row>
        <row r="1811">
          <cell r="A1811">
            <v>7495</v>
          </cell>
          <cell r="B1811" t="str">
            <v>GRELHA QUADRADA PVC 100mm</v>
          </cell>
          <cell r="C1811" t="str">
            <v>UN</v>
          </cell>
          <cell r="D1811">
            <v>4.47</v>
          </cell>
        </row>
        <row r="1812">
          <cell r="A1812">
            <v>7491</v>
          </cell>
          <cell r="B1812" t="str">
            <v>GRELHA QUADRADA PVC 150mm P/CAIXA SIFONADA</v>
          </cell>
          <cell r="C1812" t="str">
            <v>UN</v>
          </cell>
          <cell r="D1812">
            <v>8.7200000000000006</v>
          </cell>
        </row>
        <row r="1813">
          <cell r="A1813">
            <v>40073</v>
          </cell>
          <cell r="B1813" t="str">
            <v>GRELHA SIMPLES DEFLEXAO TROPICAL 10" x 10" C/REGISTRO</v>
          </cell>
          <cell r="C1813" t="str">
            <v>UN</v>
          </cell>
          <cell r="D1813">
            <v>19</v>
          </cell>
        </row>
        <row r="1814">
          <cell r="A1814">
            <v>88115</v>
          </cell>
          <cell r="B1814" t="str">
            <v>GRELHA TIPO COGUMELO EM FIBRA DE VIDRO 1,00 x 0,80m</v>
          </cell>
          <cell r="C1814" t="str">
            <v>UN</v>
          </cell>
          <cell r="D1814">
            <v>278</v>
          </cell>
        </row>
        <row r="1815">
          <cell r="A1815">
            <v>77202</v>
          </cell>
          <cell r="B1815" t="str">
            <v>GRELHA VENTILACAO DUPLA FACE ALUMINIO 40x40cm-UN</v>
          </cell>
          <cell r="C1815" t="str">
            <v>UN</v>
          </cell>
          <cell r="D1815">
            <v>52</v>
          </cell>
        </row>
        <row r="1816">
          <cell r="A1816">
            <v>61961</v>
          </cell>
          <cell r="B1816" t="str">
            <v>GROZA EM ACO MEIA CANA BASTARDA DE 10"</v>
          </cell>
          <cell r="C1816" t="str">
            <v>UN</v>
          </cell>
          <cell r="D1816">
            <v>15</v>
          </cell>
        </row>
        <row r="1817">
          <cell r="A1817">
            <v>30454</v>
          </cell>
          <cell r="B1817" t="str">
            <v xml:space="preserve">GRUPO GERADOR DIESEL 110kVA 123CV </v>
          </cell>
          <cell r="C1817" t="str">
            <v>H</v>
          </cell>
          <cell r="D1817">
            <v>11.7</v>
          </cell>
        </row>
        <row r="1818">
          <cell r="A1818">
            <v>87334</v>
          </cell>
          <cell r="B1818" t="str">
            <v>GUARDA CORPO ALUMINIO PINTURA ELETROSTATICA BRONZE</v>
          </cell>
          <cell r="C1818" t="str">
            <v>M2</v>
          </cell>
          <cell r="D1818">
            <v>374</v>
          </cell>
        </row>
        <row r="1819">
          <cell r="A1819">
            <v>17921</v>
          </cell>
          <cell r="B1819" t="str">
            <v>GUARDANAPO LINHO</v>
          </cell>
          <cell r="C1819" t="str">
            <v>UN</v>
          </cell>
          <cell r="D1819">
            <v>16.41</v>
          </cell>
        </row>
        <row r="1820">
          <cell r="A1820">
            <v>6701</v>
          </cell>
          <cell r="B1820" t="str">
            <v>GUARITA FIBRA DE VIDRO 1,10x1,10x2,30m PARA VIGIA</v>
          </cell>
          <cell r="C1820" t="str">
            <v>UN</v>
          </cell>
          <cell r="D1820">
            <v>2262</v>
          </cell>
        </row>
        <row r="1821">
          <cell r="A1821">
            <v>6702</v>
          </cell>
          <cell r="B1821" t="str">
            <v>GUARITA FIBRA DE VIDRO 2,00x1,10x2,30m PARA VIGIA</v>
          </cell>
          <cell r="C1821" t="str">
            <v>UN</v>
          </cell>
          <cell r="D1821">
            <v>4120</v>
          </cell>
        </row>
        <row r="1822">
          <cell r="A1822">
            <v>6352</v>
          </cell>
          <cell r="B1822" t="str">
            <v>GUARNICAO MADEIRA LEI</v>
          </cell>
          <cell r="C1822" t="str">
            <v>M</v>
          </cell>
          <cell r="D1822">
            <v>2.7</v>
          </cell>
        </row>
        <row r="1823">
          <cell r="A1823">
            <v>28094</v>
          </cell>
          <cell r="B1823" t="str">
            <v>GUIA DE ACO PARA ELEVACAO DE BOMBAS SUBMERSAS</v>
          </cell>
          <cell r="C1823" t="str">
            <v>UN</v>
          </cell>
          <cell r="D1823">
            <v>856.46</v>
          </cell>
        </row>
        <row r="1824">
          <cell r="A1824">
            <v>28611</v>
          </cell>
          <cell r="B1824" t="str">
            <v>GUIA METALICA GALVANIZADA 90</v>
          </cell>
          <cell r="C1824" t="str">
            <v>M</v>
          </cell>
          <cell r="D1824">
            <v>7.8</v>
          </cell>
        </row>
        <row r="1825">
          <cell r="A1825">
            <v>28602</v>
          </cell>
          <cell r="B1825" t="str">
            <v>GUIA PERFIL METALICO GALVANIZADO 75</v>
          </cell>
          <cell r="C1825" t="str">
            <v>M</v>
          </cell>
          <cell r="D1825">
            <v>10.49</v>
          </cell>
        </row>
        <row r="1826">
          <cell r="A1826">
            <v>99320</v>
          </cell>
          <cell r="B1826" t="str">
            <v>GUINDASTEIRO</v>
          </cell>
          <cell r="C1826" t="str">
            <v>H</v>
          </cell>
          <cell r="D1826">
            <v>4.45</v>
          </cell>
        </row>
        <row r="1827">
          <cell r="A1827">
            <v>18569</v>
          </cell>
          <cell r="B1827" t="str">
            <v>HASTE ALUMINIO 5/16" x 300mm C/ARRUELA VEDACAO P/TELH.</v>
          </cell>
          <cell r="C1827" t="str">
            <v>UN</v>
          </cell>
          <cell r="D1827">
            <v>1.28</v>
          </cell>
        </row>
        <row r="1828">
          <cell r="A1828">
            <v>45204</v>
          </cell>
          <cell r="B1828" t="str">
            <v>HASTE ATERRAMENTO 25L25 1" x 2,5m</v>
          </cell>
          <cell r="C1828" t="str">
            <v>UN</v>
          </cell>
          <cell r="D1828">
            <v>123.25</v>
          </cell>
        </row>
        <row r="1829">
          <cell r="A1829">
            <v>45200</v>
          </cell>
          <cell r="B1829" t="str">
            <v>HASTE ATERRAMENTO BURNDY GCWR16 L/24 5/8" x 2,4m</v>
          </cell>
          <cell r="C1829" t="str">
            <v>UN</v>
          </cell>
          <cell r="D1829">
            <v>62.36</v>
          </cell>
        </row>
        <row r="1830">
          <cell r="A1830">
            <v>12109</v>
          </cell>
          <cell r="B1830" t="str">
            <v>HASTE ATERRAMENTO COBREADA 5/8" x 2,40m</v>
          </cell>
          <cell r="C1830" t="str">
            <v>UN</v>
          </cell>
          <cell r="D1830">
            <v>51.12</v>
          </cell>
        </row>
        <row r="1831">
          <cell r="A1831">
            <v>31870</v>
          </cell>
          <cell r="B1831" t="str">
            <v>HASTE ROSCADA ACO ENRIGECIDO 3/8" C/2 PORCAS</v>
          </cell>
          <cell r="C1831" t="str">
            <v>UN</v>
          </cell>
          <cell r="D1831">
            <v>8.84</v>
          </cell>
        </row>
        <row r="1832">
          <cell r="A1832">
            <v>3025</v>
          </cell>
          <cell r="B1832" t="str">
            <v>HEAD PHONES (PACIENTES)COM COMUTADOR FONE/VIDEO</v>
          </cell>
          <cell r="C1832" t="str">
            <v>UN</v>
          </cell>
          <cell r="D1832">
            <v>23.6</v>
          </cell>
        </row>
        <row r="1833">
          <cell r="A1833">
            <v>47717</v>
          </cell>
          <cell r="B1833" t="str">
            <v>HELICOPTERO ESQUILO LOCACAO/HORA PARA CARGA 500Kgf</v>
          </cell>
          <cell r="C1833" t="str">
            <v>H</v>
          </cell>
          <cell r="D1833">
            <v>1100</v>
          </cell>
        </row>
        <row r="1834">
          <cell r="A1834">
            <v>36912</v>
          </cell>
          <cell r="B1834" t="str">
            <v>HIDROMETRO 1" 10m3/h NBR 8009 INCLUSIVE VIROLAS</v>
          </cell>
          <cell r="C1834" t="str">
            <v>UN</v>
          </cell>
          <cell r="D1834">
            <v>346</v>
          </cell>
        </row>
        <row r="1835">
          <cell r="A1835">
            <v>36913</v>
          </cell>
          <cell r="B1835" t="str">
            <v>HIDROMETRO 1" 20m3/h NBR 8009 INCLUSIVE VIROLAS</v>
          </cell>
          <cell r="C1835" t="str">
            <v>UN</v>
          </cell>
          <cell r="D1835">
            <v>342</v>
          </cell>
        </row>
        <row r="1836">
          <cell r="A1836">
            <v>36878</v>
          </cell>
          <cell r="B1836" t="str">
            <v>HIDROMETRO 2" - 30m3/h NBR 8009 COM VIROLAS</v>
          </cell>
          <cell r="C1836" t="str">
            <v>UN</v>
          </cell>
          <cell r="D1836">
            <v>785</v>
          </cell>
        </row>
        <row r="1837">
          <cell r="A1837">
            <v>36911</v>
          </cell>
          <cell r="B1837" t="str">
            <v>HIDROMETRO 7m3/h 3/4" NBR 8009 COM VIROLAS</v>
          </cell>
          <cell r="C1837" t="str">
            <v>UN</v>
          </cell>
          <cell r="D1837">
            <v>96</v>
          </cell>
        </row>
        <row r="1838">
          <cell r="A1838">
            <v>680</v>
          </cell>
          <cell r="B1838" t="str">
            <v>HIDROMETRO DIAMETRO 1/2" 3,0 m3/h NBR 8009 C/VIROLAS</v>
          </cell>
          <cell r="C1838" t="str">
            <v>UN</v>
          </cell>
          <cell r="D1838">
            <v>88</v>
          </cell>
        </row>
        <row r="1839">
          <cell r="A1839">
            <v>3902</v>
          </cell>
          <cell r="B1839" t="str">
            <v>HIDROMETRO DIAMETRO 3/4" 5m3/h NBR 8009 C/VIROLAS</v>
          </cell>
          <cell r="C1839" t="str">
            <v>UN</v>
          </cell>
          <cell r="D1839">
            <v>98</v>
          </cell>
        </row>
        <row r="1840">
          <cell r="A1840">
            <v>1436</v>
          </cell>
          <cell r="B1840" t="str">
            <v>HIPOCLORADOR</v>
          </cell>
          <cell r="C1840" t="str">
            <v>UN</v>
          </cell>
          <cell r="D1840">
            <v>82.32</v>
          </cell>
        </row>
        <row r="1841">
          <cell r="A1841">
            <v>30474</v>
          </cell>
          <cell r="B1841" t="str">
            <v>HONDA CIVIC 1.8 16V 80V GASOLINA (/1000)</v>
          </cell>
          <cell r="C1841" t="str">
            <v>UN</v>
          </cell>
          <cell r="D1841">
            <v>62</v>
          </cell>
        </row>
        <row r="1842">
          <cell r="A1842">
            <v>562</v>
          </cell>
          <cell r="B1842" t="str">
            <v>HONEYCOMB LAMINADO EM FIBRA DE VIDRO</v>
          </cell>
          <cell r="C1842" t="str">
            <v>KG</v>
          </cell>
          <cell r="D1842">
            <v>18.63</v>
          </cell>
        </row>
        <row r="1843">
          <cell r="A1843">
            <v>71101</v>
          </cell>
          <cell r="B1843" t="str">
            <v xml:space="preserve">HORA DE VOO HELICOPTERO EQUILO CAP.CARGA SUSPENSA 500kg  </v>
          </cell>
          <cell r="C1843" t="str">
            <v>H</v>
          </cell>
          <cell r="D1843">
            <v>1150</v>
          </cell>
        </row>
        <row r="1844">
          <cell r="A1844">
            <v>15698</v>
          </cell>
          <cell r="B1844" t="str">
            <v>ILUMINACAO EMERGENCIA 2 FAROIS 10W INCANDESCENTE</v>
          </cell>
          <cell r="C1844" t="str">
            <v>UN</v>
          </cell>
          <cell r="D1844">
            <v>165</v>
          </cell>
        </row>
        <row r="1845">
          <cell r="A1845">
            <v>15699</v>
          </cell>
          <cell r="B1845" t="str">
            <v>ILUMINACAO EMERGENCIA 2 FAROIS 15W FLUORESCENTE</v>
          </cell>
          <cell r="C1845" t="str">
            <v>UN</v>
          </cell>
          <cell r="D1845">
            <v>252</v>
          </cell>
        </row>
        <row r="1846">
          <cell r="A1846">
            <v>15696</v>
          </cell>
          <cell r="B1846" t="str">
            <v>ILUMINACAO EMERGENCIA 2 FAROIS 55W INCANDESCENTE</v>
          </cell>
          <cell r="C1846" t="str">
            <v>UN</v>
          </cell>
          <cell r="D1846">
            <v>286</v>
          </cell>
        </row>
        <row r="1847">
          <cell r="A1847">
            <v>19911</v>
          </cell>
          <cell r="B1847" t="str">
            <v>ILUMINACAO EMERGENCIA 2 FAROIS 6W FLUORESCENTE</v>
          </cell>
          <cell r="C1847" t="str">
            <v>UN</v>
          </cell>
          <cell r="D1847">
            <v>245</v>
          </cell>
        </row>
        <row r="1848">
          <cell r="A1848">
            <v>15697</v>
          </cell>
          <cell r="B1848" t="str">
            <v>ILUMINACAO EMERGENCIA 2 FAROIS 8W INCANDESCENTE</v>
          </cell>
          <cell r="C1848" t="str">
            <v>UN</v>
          </cell>
          <cell r="D1848">
            <v>285</v>
          </cell>
        </row>
        <row r="1849">
          <cell r="A1849">
            <v>20776</v>
          </cell>
          <cell r="B1849" t="str">
            <v>ILUMINACAO QUADRA DE TENIS 16 PROJ. VAPOR METALICO</v>
          </cell>
          <cell r="C1849" t="str">
            <v>CJ</v>
          </cell>
          <cell r="D1849">
            <v>16360</v>
          </cell>
        </row>
        <row r="1850">
          <cell r="A1850">
            <v>20771</v>
          </cell>
          <cell r="B1850" t="str">
            <v>ILUMINACAO QUADRA POLIESPORTIVA 12 PROJ.VAPOR METALICO</v>
          </cell>
          <cell r="C1850" t="str">
            <v>CJ</v>
          </cell>
          <cell r="D1850">
            <v>13830</v>
          </cell>
        </row>
        <row r="1851">
          <cell r="A1851">
            <v>99024</v>
          </cell>
          <cell r="B1851" t="str">
            <v>IMPERMEABILIZADOR</v>
          </cell>
          <cell r="C1851" t="str">
            <v>H</v>
          </cell>
          <cell r="D1851">
            <v>4.45</v>
          </cell>
        </row>
        <row r="1852">
          <cell r="A1852">
            <v>12914</v>
          </cell>
          <cell r="B1852" t="str">
            <v>IMPERMEABILIZANTE BASE CIMENTO ESPECAL HEY'DY KZ (5kg)</v>
          </cell>
          <cell r="C1852" t="str">
            <v>UN</v>
          </cell>
          <cell r="D1852">
            <v>8.32</v>
          </cell>
        </row>
        <row r="1853">
          <cell r="A1853">
            <v>52109</v>
          </cell>
          <cell r="B1853" t="str">
            <v>IMPERMEABILIZANTE BASE CIMENTO ESPECIAL HEY'DY K11 TA</v>
          </cell>
          <cell r="C1853" t="str">
            <v>KG</v>
          </cell>
          <cell r="D1853">
            <v>2.12</v>
          </cell>
        </row>
        <row r="1854">
          <cell r="A1854">
            <v>52108</v>
          </cell>
          <cell r="B1854" t="str">
            <v>IMPERMEABILIZANTE BASE CIMENTOS ESP. HEY'DY K-11 SR</v>
          </cell>
          <cell r="C1854" t="str">
            <v>KG</v>
          </cell>
          <cell r="D1854">
            <v>1.76</v>
          </cell>
        </row>
        <row r="1855">
          <cell r="A1855">
            <v>28327</v>
          </cell>
          <cell r="B1855" t="str">
            <v>IMPERMEABILIZANTE FLEXIVEL IGOLFLEX SIKA</v>
          </cell>
          <cell r="C1855" t="str">
            <v>L</v>
          </cell>
          <cell r="D1855">
            <v>10.96</v>
          </cell>
        </row>
        <row r="1856">
          <cell r="A1856">
            <v>12913</v>
          </cell>
          <cell r="B1856" t="str">
            <v>IMPERMEABILIZANTE HEY'DI K11-SR</v>
          </cell>
          <cell r="C1856" t="str">
            <v>KG</v>
          </cell>
          <cell r="D1856">
            <v>7.59</v>
          </cell>
        </row>
        <row r="1857">
          <cell r="A1857">
            <v>52111</v>
          </cell>
          <cell r="B1857" t="str">
            <v>IMPERMEABILIZANTE HEY'DI K154</v>
          </cell>
          <cell r="C1857" t="str">
            <v>KG</v>
          </cell>
          <cell r="D1857">
            <v>11.46</v>
          </cell>
        </row>
        <row r="1858">
          <cell r="A1858">
            <v>8671</v>
          </cell>
          <cell r="B1858" t="str">
            <v>IMPERMEABILIZANTE HEY'DI PO N.2</v>
          </cell>
          <cell r="C1858" t="str">
            <v>KG</v>
          </cell>
          <cell r="D1858">
            <v>6.23</v>
          </cell>
        </row>
        <row r="1859">
          <cell r="A1859">
            <v>52102</v>
          </cell>
          <cell r="B1859" t="str">
            <v>IMPERMEABILIZANTE HEY'DI PO No. 01</v>
          </cell>
          <cell r="C1859" t="str">
            <v>KG</v>
          </cell>
          <cell r="D1859">
            <v>2.82</v>
          </cell>
        </row>
        <row r="1860">
          <cell r="A1860">
            <v>12917</v>
          </cell>
          <cell r="B1860" t="str">
            <v>IMPERMEABILIZANTE HEY'DY LIQUIDO SELADOR</v>
          </cell>
          <cell r="C1860" t="str">
            <v>KG</v>
          </cell>
          <cell r="D1860">
            <v>5.18</v>
          </cell>
        </row>
        <row r="1861">
          <cell r="A1861">
            <v>52117</v>
          </cell>
          <cell r="B1861" t="str">
            <v>IMPERMEABILIZANTE HEY`DI PRIMER MASSA ELASTICA</v>
          </cell>
          <cell r="C1861" t="str">
            <v>KG</v>
          </cell>
          <cell r="D1861">
            <v>4.74</v>
          </cell>
        </row>
        <row r="1862">
          <cell r="A1862">
            <v>52115</v>
          </cell>
          <cell r="B1862" t="str">
            <v>IMPERMEABILIZANTE HEY`DI TINTACRYL</v>
          </cell>
          <cell r="C1862" t="str">
            <v>KG</v>
          </cell>
          <cell r="D1862">
            <v>15.29</v>
          </cell>
        </row>
        <row r="1863">
          <cell r="A1863">
            <v>5434</v>
          </cell>
          <cell r="B1863" t="str">
            <v>IMPERMEABILIZANTE KOROPOX A+B</v>
          </cell>
          <cell r="C1863" t="str">
            <v>KG</v>
          </cell>
          <cell r="D1863">
            <v>36.64</v>
          </cell>
        </row>
        <row r="1864">
          <cell r="A1864">
            <v>10293</v>
          </cell>
          <cell r="B1864" t="str">
            <v>IMPERMEABILIZANTE NORMAL SIKA 1 (1 L.p/25kg cimento)</v>
          </cell>
          <cell r="C1864" t="str">
            <v>L</v>
          </cell>
          <cell r="D1864">
            <v>2.9</v>
          </cell>
        </row>
        <row r="1865">
          <cell r="A1865">
            <v>1092</v>
          </cell>
          <cell r="B1865" t="str">
            <v>IMPERMEABILIZANTE P/RESERVADORIOS/UMIDADE VIAPLUS TOP</v>
          </cell>
          <cell r="C1865" t="str">
            <v>L</v>
          </cell>
          <cell r="D1865">
            <v>7.62</v>
          </cell>
        </row>
        <row r="1866">
          <cell r="A1866">
            <v>72552</v>
          </cell>
          <cell r="B1866" t="str">
            <v>IMPERMEABILIZANTE PEGA NORMAL SIKA 1</v>
          </cell>
          <cell r="C1866" t="str">
            <v>KG</v>
          </cell>
          <cell r="D1866">
            <v>2.9</v>
          </cell>
        </row>
        <row r="1867">
          <cell r="A1867">
            <v>44150</v>
          </cell>
          <cell r="B1867" t="str">
            <v>IMPERMEABILIZANTE PEGA NORMAL VEDACIT (POTE 1L)</v>
          </cell>
          <cell r="C1867" t="str">
            <v>UN</v>
          </cell>
          <cell r="D1867">
            <v>11.85</v>
          </cell>
        </row>
        <row r="1868">
          <cell r="A1868">
            <v>3900</v>
          </cell>
          <cell r="B1868" t="str">
            <v>IMPERMEABILIZANTE PEGA RAPIDA SIKA TOP 100 (1 kg/m2)</v>
          </cell>
          <cell r="C1868" t="str">
            <v>L</v>
          </cell>
          <cell r="D1868">
            <v>5.56</v>
          </cell>
        </row>
        <row r="1869">
          <cell r="A1869">
            <v>56102</v>
          </cell>
          <cell r="B1869" t="str">
            <v xml:space="preserve">IMPERMEABILIZANTE PEGA ULTRA RAPIDA SIKA 2(0,4kg/cim/L)  </v>
          </cell>
          <cell r="C1869" t="str">
            <v>L</v>
          </cell>
          <cell r="D1869">
            <v>13.62</v>
          </cell>
        </row>
        <row r="1870">
          <cell r="A1870">
            <v>28328</v>
          </cell>
          <cell r="B1870" t="str">
            <v>IMPERMEABILIZANTE SEMI FLEXIVEL IGOLFLEX</v>
          </cell>
          <cell r="C1870" t="str">
            <v>L</v>
          </cell>
          <cell r="D1870">
            <v>12.56</v>
          </cell>
        </row>
        <row r="1871">
          <cell r="A1871">
            <v>28355</v>
          </cell>
          <cell r="B1871" t="str">
            <v>IMPERMEABILIZANTE SEMI-FLEXIVEL SIKATOP 107 (LT-18kg)</v>
          </cell>
          <cell r="C1871" t="str">
            <v>KG</v>
          </cell>
          <cell r="D1871">
            <v>5.63</v>
          </cell>
        </row>
        <row r="1872">
          <cell r="A1872">
            <v>1573</v>
          </cell>
          <cell r="B1872" t="str">
            <v>IMPERMEABILIZANTE THOROSEAL 2 CAMADAS</v>
          </cell>
          <cell r="C1872" t="str">
            <v>M2</v>
          </cell>
          <cell r="D1872">
            <v>12.08</v>
          </cell>
        </row>
        <row r="1873">
          <cell r="A1873">
            <v>44121</v>
          </cell>
          <cell r="B1873" t="str">
            <v>IMPERMEABILIZANTE VIAPLUS TOP</v>
          </cell>
          <cell r="C1873" t="str">
            <v>KG</v>
          </cell>
          <cell r="D1873">
            <v>4.88</v>
          </cell>
        </row>
        <row r="1874">
          <cell r="A1874">
            <v>30105</v>
          </cell>
          <cell r="B1874" t="str">
            <v>IMUNIZANTE INCOLOR PENETROL CONTRA CUPIM EM MADEIRAS</v>
          </cell>
          <cell r="C1874" t="str">
            <v>GL</v>
          </cell>
          <cell r="D1874">
            <v>67.319999999999993</v>
          </cell>
        </row>
        <row r="1875">
          <cell r="A1875">
            <v>2618</v>
          </cell>
          <cell r="B1875" t="str">
            <v>IMUNIZANTE MADEIRA OSMOCOLOR (LATA 1/4)</v>
          </cell>
          <cell r="C1875" t="str">
            <v>UN</v>
          </cell>
          <cell r="D1875">
            <v>22.8</v>
          </cell>
        </row>
        <row r="1876">
          <cell r="A1876">
            <v>8877</v>
          </cell>
          <cell r="B1876" t="str">
            <v>INCINERADOR PARA LIXO DUPLA CAMARA 15 kg/h</v>
          </cell>
          <cell r="C1876" t="str">
            <v>UN</v>
          </cell>
          <cell r="D1876">
            <v>43620</v>
          </cell>
        </row>
        <row r="1877">
          <cell r="A1877">
            <v>8879</v>
          </cell>
          <cell r="B1877" t="str">
            <v>INCINERADOR PARA LIXO DUPLA CAMARA 150 kg/h</v>
          </cell>
          <cell r="C1877" t="str">
            <v>UN</v>
          </cell>
          <cell r="D1877">
            <v>126300</v>
          </cell>
        </row>
        <row r="1878">
          <cell r="A1878">
            <v>8880</v>
          </cell>
          <cell r="B1878" t="str">
            <v>INCINERADOR PARA LIXO DUPLA CAMARA 50 kg/h</v>
          </cell>
          <cell r="C1878" t="str">
            <v>UN</v>
          </cell>
          <cell r="D1878">
            <v>51200</v>
          </cell>
        </row>
        <row r="1879">
          <cell r="A1879">
            <v>8878</v>
          </cell>
          <cell r="B1879" t="str">
            <v>INCINERADOR PARA LIXO DUPLA CAMARA HOSPITALAR 90 kg/h</v>
          </cell>
          <cell r="C1879" t="str">
            <v>UN</v>
          </cell>
          <cell r="D1879">
            <v>142300</v>
          </cell>
        </row>
        <row r="1880">
          <cell r="A1880">
            <v>1765</v>
          </cell>
          <cell r="B1880" t="str">
            <v>INDUTOR INCENDIO STORTZ 800 lpm</v>
          </cell>
          <cell r="C1880" t="str">
            <v>CJ</v>
          </cell>
          <cell r="D1880">
            <v>16.25</v>
          </cell>
        </row>
        <row r="1881">
          <cell r="A1881">
            <v>17013</v>
          </cell>
          <cell r="B1881" t="str">
            <v>INSTALACAO E REMOCAO DE GRUA</v>
          </cell>
          <cell r="C1881" t="str">
            <v>UN</v>
          </cell>
          <cell r="D1881">
            <v>2600</v>
          </cell>
        </row>
        <row r="1882">
          <cell r="A1882">
            <v>1207</v>
          </cell>
          <cell r="B1882" t="str">
            <v>INSULFILM APLICADO EM CAIXILHOS</v>
          </cell>
          <cell r="C1882" t="str">
            <v>M2</v>
          </cell>
          <cell r="D1882">
            <v>42.3</v>
          </cell>
        </row>
        <row r="1883">
          <cell r="A1883">
            <v>10917</v>
          </cell>
          <cell r="B1883" t="str">
            <v>INTERFONE ATE 126 UNIDADES</v>
          </cell>
          <cell r="C1883" t="str">
            <v>PT</v>
          </cell>
          <cell r="D1883">
            <v>426</v>
          </cell>
        </row>
        <row r="1884">
          <cell r="A1884">
            <v>10913</v>
          </cell>
          <cell r="B1884" t="str">
            <v>INTERFONE ATE 46 UNIDADES</v>
          </cell>
          <cell r="C1884" t="str">
            <v>PT</v>
          </cell>
          <cell r="D1884">
            <v>151.25</v>
          </cell>
        </row>
        <row r="1885">
          <cell r="A1885">
            <v>12337</v>
          </cell>
          <cell r="B1885" t="str">
            <v>INTERRUPTOR 2 TECLAS SIMPLES + 1 PARALELO COM PLACA</v>
          </cell>
          <cell r="C1885" t="str">
            <v>UN</v>
          </cell>
          <cell r="D1885">
            <v>11.56</v>
          </cell>
        </row>
        <row r="1886">
          <cell r="A1886">
            <v>31403</v>
          </cell>
          <cell r="B1886" t="str">
            <v>INTERRUPTOR 3P 3/4" 15A COM PLACA</v>
          </cell>
          <cell r="C1886" t="str">
            <v>UN</v>
          </cell>
          <cell r="D1886">
            <v>7.4</v>
          </cell>
        </row>
        <row r="1887">
          <cell r="A1887">
            <v>6233</v>
          </cell>
          <cell r="B1887" t="str">
            <v>INTERRUPTOR 3W CLASSIC COM PLACA</v>
          </cell>
          <cell r="C1887" t="str">
            <v>UN</v>
          </cell>
          <cell r="D1887">
            <v>8.23</v>
          </cell>
        </row>
        <row r="1888">
          <cell r="A1888">
            <v>3578</v>
          </cell>
          <cell r="B1888" t="str">
            <v>INTERRUPTOR DUPLO EMBUTIR COM PLACA</v>
          </cell>
          <cell r="C1888" t="str">
            <v>UN</v>
          </cell>
          <cell r="D1888">
            <v>12.32</v>
          </cell>
        </row>
        <row r="1889">
          <cell r="A1889">
            <v>3970</v>
          </cell>
          <cell r="B1889" t="str">
            <v>INTERRUPTOR PARALELO 3W 10A-250V COM PLACA</v>
          </cell>
          <cell r="C1889" t="str">
            <v>UN</v>
          </cell>
          <cell r="D1889">
            <v>12.25</v>
          </cell>
        </row>
        <row r="1890">
          <cell r="A1890">
            <v>6237</v>
          </cell>
          <cell r="B1890" t="str">
            <v>INTERRUPTOR PARALELO ELITE COM PLACA</v>
          </cell>
          <cell r="C1890" t="str">
            <v>UN</v>
          </cell>
          <cell r="D1890">
            <v>7</v>
          </cell>
        </row>
        <row r="1891">
          <cell r="A1891">
            <v>6047</v>
          </cell>
          <cell r="B1891" t="str">
            <v>INTERRUPTOR SIMPLES 1 TECLA + TOM.2P UNIVERSAL C/PLACA</v>
          </cell>
          <cell r="C1891" t="str">
            <v>UN</v>
          </cell>
          <cell r="D1891">
            <v>11.25</v>
          </cell>
        </row>
        <row r="1892">
          <cell r="A1892">
            <v>12333</v>
          </cell>
          <cell r="B1892" t="str">
            <v>INTERRUPTOR SIMPLES C/PLACA REF.1100</v>
          </cell>
          <cell r="C1892" t="str">
            <v>UN</v>
          </cell>
          <cell r="D1892">
            <v>4.55</v>
          </cell>
        </row>
        <row r="1893">
          <cell r="A1893">
            <v>4500</v>
          </cell>
          <cell r="B1893" t="str">
            <v>INTERRUPTOR SIMPLES EMBUTIR 10A-250V COM PLACA PIAL</v>
          </cell>
          <cell r="C1893" t="str">
            <v>UN</v>
          </cell>
          <cell r="D1893">
            <v>11.12</v>
          </cell>
        </row>
        <row r="1894">
          <cell r="A1894">
            <v>8111</v>
          </cell>
          <cell r="B1894" t="str">
            <v>IPVA CAMINHAO MERCEDES L-710 4,5 TON. (/1000)</v>
          </cell>
          <cell r="C1894" t="str">
            <v>UN</v>
          </cell>
          <cell r="D1894">
            <v>1.57</v>
          </cell>
        </row>
        <row r="1895">
          <cell r="A1895">
            <v>31522</v>
          </cell>
          <cell r="B1895" t="str">
            <v>IPVA FIAT MAREA SX 1.6 16V 106CV GASOLINA (/1000)</v>
          </cell>
          <cell r="C1895" t="str">
            <v>UN</v>
          </cell>
          <cell r="D1895">
            <v>0.62</v>
          </cell>
        </row>
        <row r="1896">
          <cell r="A1896">
            <v>30718</v>
          </cell>
          <cell r="B1896" t="str">
            <v>IPVA FORD FOCUS HATCH 1.6 GASOLINA (/1000)</v>
          </cell>
          <cell r="C1896" t="str">
            <v>UN</v>
          </cell>
          <cell r="D1896">
            <v>0.87</v>
          </cell>
        </row>
        <row r="1897">
          <cell r="A1897">
            <v>30740</v>
          </cell>
          <cell r="B1897" t="str">
            <v>IPVA FORD RANGER X-LS 3.0 4x2-163CVB-DIESEL (/1000)</v>
          </cell>
          <cell r="C1897" t="str">
            <v>UN</v>
          </cell>
          <cell r="D1897">
            <v>0.76</v>
          </cell>
        </row>
        <row r="1898">
          <cell r="A1898">
            <v>50116</v>
          </cell>
          <cell r="B1898" t="str">
            <v>IPVA GM CORSA 1.0 SEDAN CLASSIC GASOLINA (/1000)</v>
          </cell>
          <cell r="C1898" t="str">
            <v>UN</v>
          </cell>
          <cell r="D1898">
            <v>0.68</v>
          </cell>
        </row>
        <row r="1899">
          <cell r="A1899">
            <v>87604</v>
          </cell>
          <cell r="B1899" t="str">
            <v>IPVA GM PICK-UP S-10 ST 2.8 DIESEL 4X2(/1000)</v>
          </cell>
          <cell r="C1899" t="str">
            <v>UN</v>
          </cell>
          <cell r="D1899">
            <v>0.68</v>
          </cell>
        </row>
        <row r="1900">
          <cell r="A1900">
            <v>30725</v>
          </cell>
          <cell r="B1900" t="str">
            <v>IPVA GOL CITY 2P 1.6 AR-GASOLINA (/1000)</v>
          </cell>
          <cell r="C1900" t="str">
            <v>UN</v>
          </cell>
          <cell r="D1900">
            <v>0.51</v>
          </cell>
        </row>
        <row r="1901">
          <cell r="A1901">
            <v>30730</v>
          </cell>
          <cell r="B1901" t="str">
            <v>IPVA HONDA CIVIC 16V GASOLINA (/1000)</v>
          </cell>
          <cell r="C1901" t="str">
            <v>UN</v>
          </cell>
          <cell r="D1901">
            <v>1.2</v>
          </cell>
        </row>
        <row r="1902">
          <cell r="A1902">
            <v>30727</v>
          </cell>
          <cell r="B1902" t="str">
            <v>IPVA KA 1.0 65CV GASOLINA (/1000)</v>
          </cell>
          <cell r="C1902" t="str">
            <v>UN</v>
          </cell>
          <cell r="D1902">
            <v>0.49</v>
          </cell>
        </row>
        <row r="1903">
          <cell r="A1903">
            <v>30732</v>
          </cell>
          <cell r="B1903" t="str">
            <v>IPVA KOMBI STANDARD 1.6 GASOLINA 58CV (/1000)</v>
          </cell>
          <cell r="C1903" t="str">
            <v>UN</v>
          </cell>
          <cell r="D1903">
            <v>0.9</v>
          </cell>
        </row>
        <row r="1904">
          <cell r="A1904">
            <v>69013</v>
          </cell>
          <cell r="B1904" t="str">
            <v>IPVA UTILITARIO BESTA GS 2.0 12 PASS.DIESEL</v>
          </cell>
          <cell r="C1904" t="str">
            <v>UN</v>
          </cell>
          <cell r="D1904">
            <v>0.71</v>
          </cell>
        </row>
        <row r="1905">
          <cell r="A1905">
            <v>20063</v>
          </cell>
          <cell r="B1905" t="str">
            <v>ISOFOAM (P/ISOLAMENTO DE IMPERMEABILIZACAO)- PLACA</v>
          </cell>
          <cell r="C1905" t="str">
            <v>PL</v>
          </cell>
          <cell r="D1905">
            <v>16.32</v>
          </cell>
        </row>
        <row r="1906">
          <cell r="A1906">
            <v>1978</v>
          </cell>
          <cell r="B1906" t="str">
            <v>ISOLADOR 25KV COM PINO DE FIXACAO</v>
          </cell>
          <cell r="C1906" t="str">
            <v>UN</v>
          </cell>
          <cell r="D1906">
            <v>94.01</v>
          </cell>
        </row>
        <row r="1907">
          <cell r="A1907">
            <v>45611</v>
          </cell>
          <cell r="B1907" t="str">
            <v>ISOLADOR CONCHA 7.1/2"</v>
          </cell>
          <cell r="C1907" t="str">
            <v>UN</v>
          </cell>
          <cell r="D1907">
            <v>33.21</v>
          </cell>
        </row>
        <row r="1908">
          <cell r="A1908">
            <v>45615</v>
          </cell>
          <cell r="B1908" t="str">
            <v>ISOLADOR LEVE 25KV</v>
          </cell>
          <cell r="C1908" t="str">
            <v>UN</v>
          </cell>
          <cell r="D1908">
            <v>92.91</v>
          </cell>
        </row>
        <row r="1909">
          <cell r="A1909">
            <v>3456</v>
          </cell>
          <cell r="B1909" t="str">
            <v>ISOLADOR LOUCA CERAMICA</v>
          </cell>
          <cell r="C1909" t="str">
            <v>UN</v>
          </cell>
          <cell r="D1909">
            <v>57.73</v>
          </cell>
        </row>
        <row r="1910">
          <cell r="A1910">
            <v>45619</v>
          </cell>
          <cell r="B1910" t="str">
            <v>ISOLADOR PESADO 25KV</v>
          </cell>
          <cell r="C1910" t="str">
            <v>UN</v>
          </cell>
          <cell r="D1910">
            <v>102.1</v>
          </cell>
        </row>
        <row r="1911">
          <cell r="A1911">
            <v>45623</v>
          </cell>
          <cell r="B1911" t="str">
            <v>ISOLADOR PINO 25KV</v>
          </cell>
          <cell r="C1911" t="str">
            <v>UN</v>
          </cell>
          <cell r="D1911">
            <v>12.72</v>
          </cell>
        </row>
        <row r="1912">
          <cell r="A1912">
            <v>7727</v>
          </cell>
          <cell r="B1912" t="str">
            <v>ISOLADOR PORCELANA 3/4 x 1/2"</v>
          </cell>
          <cell r="C1912" t="str">
            <v>UN</v>
          </cell>
          <cell r="D1912">
            <v>11.1</v>
          </cell>
        </row>
        <row r="1913">
          <cell r="A1913">
            <v>47772</v>
          </cell>
          <cell r="B1913" t="str">
            <v>ISOLADOR ROLDANA AR/SC</v>
          </cell>
          <cell r="C1913" t="str">
            <v>UN</v>
          </cell>
          <cell r="D1913">
            <v>13.62</v>
          </cell>
        </row>
        <row r="1914">
          <cell r="A1914">
            <v>45627</v>
          </cell>
          <cell r="B1914" t="str">
            <v>ISOLADOR SUPORTE 25KV</v>
          </cell>
          <cell r="C1914" t="str">
            <v>UN</v>
          </cell>
          <cell r="D1914">
            <v>103.41</v>
          </cell>
        </row>
        <row r="1915">
          <cell r="A1915">
            <v>78027</v>
          </cell>
          <cell r="B1915" t="str">
            <v>ISOLANTE TERMICO DURAFOIL PARA TELHADOS</v>
          </cell>
          <cell r="C1915" t="str">
            <v>M2</v>
          </cell>
          <cell r="D1915">
            <v>5.27</v>
          </cell>
        </row>
        <row r="1916">
          <cell r="A1916">
            <v>13744</v>
          </cell>
          <cell r="B1916" t="str">
            <v>JANELA ACO IBRACO 4 FOLHAS CORRER GRADE E VENEZIANA</v>
          </cell>
          <cell r="C1916" t="str">
            <v>M2</v>
          </cell>
          <cell r="D1916">
            <v>285.23</v>
          </cell>
        </row>
        <row r="1917">
          <cell r="A1917">
            <v>2727</v>
          </cell>
          <cell r="B1917" t="str">
            <v xml:space="preserve">JANELA ALUM.1,2x0,60m PINT.ELETROSTATICA BRANCA V.VERDE  </v>
          </cell>
          <cell r="C1917" t="str">
            <v>M2</v>
          </cell>
          <cell r="D1917">
            <v>335.8</v>
          </cell>
        </row>
        <row r="1918">
          <cell r="A1918">
            <v>1719</v>
          </cell>
          <cell r="B1918" t="str">
            <v>JANELA ALUMINIO ANOD.NATURAL C25 1,7x1,2m+VIDRO COLOC.</v>
          </cell>
          <cell r="C1918" t="str">
            <v>UN</v>
          </cell>
          <cell r="D1918">
            <v>364</v>
          </cell>
        </row>
        <row r="1919">
          <cell r="A1919">
            <v>4259</v>
          </cell>
          <cell r="B1919" t="str">
            <v>JANELA ALUMINIO ANODIZADO 2,0x1,20m+VIDRO 4mm</v>
          </cell>
          <cell r="C1919" t="str">
            <v>M2</v>
          </cell>
          <cell r="D1919">
            <v>577.32000000000005</v>
          </cell>
        </row>
        <row r="1920">
          <cell r="A1920">
            <v>3783</v>
          </cell>
          <cell r="B1920" t="str">
            <v>JANELA ALUMINIO BASCULANTE 0,60x0,80m + VIDRO</v>
          </cell>
          <cell r="C1920" t="str">
            <v>UN</v>
          </cell>
          <cell r="D1920">
            <v>123.1</v>
          </cell>
        </row>
        <row r="1921">
          <cell r="A1921">
            <v>3777</v>
          </cell>
          <cell r="B1921" t="str">
            <v>JANELA ALUMINIO BASCULANTE 1,0x1,20m + VIDRO</v>
          </cell>
          <cell r="C1921" t="str">
            <v>UN</v>
          </cell>
          <cell r="D1921">
            <v>256.7</v>
          </cell>
        </row>
        <row r="1922">
          <cell r="A1922">
            <v>1326</v>
          </cell>
          <cell r="B1922" t="str">
            <v>JANELA BASCULANTE ALUMINIO C28 ANODIZADO BRONZE</v>
          </cell>
          <cell r="C1922" t="str">
            <v>M2</v>
          </cell>
          <cell r="D1922">
            <v>375</v>
          </cell>
        </row>
        <row r="1923">
          <cell r="A1923">
            <v>1322</v>
          </cell>
          <cell r="B1923" t="str">
            <v>JANELA BASCULANTE COMUM EM FERRO PERFILADO</v>
          </cell>
          <cell r="C1923" t="str">
            <v>M2</v>
          </cell>
          <cell r="D1923">
            <v>123.3</v>
          </cell>
        </row>
        <row r="1924">
          <cell r="A1924">
            <v>13743</v>
          </cell>
          <cell r="B1924" t="str">
            <v>JANELA BASCULANTE FERRO PINTADO + VIDRO</v>
          </cell>
          <cell r="C1924" t="str">
            <v>M2</v>
          </cell>
          <cell r="D1924">
            <v>253</v>
          </cell>
        </row>
        <row r="1925">
          <cell r="A1925">
            <v>50314</v>
          </cell>
          <cell r="B1925" t="str">
            <v>JANELA BASCULANTE FERRO PINTADO + VIDRO</v>
          </cell>
          <cell r="C1925" t="str">
            <v>M2</v>
          </cell>
          <cell r="D1925">
            <v>255.3</v>
          </cell>
        </row>
        <row r="1926">
          <cell r="A1926">
            <v>10639</v>
          </cell>
          <cell r="B1926" t="str">
            <v>JANELA CHAPA DE ACO DOBRADO TIPO MAXIM AIR METALON</v>
          </cell>
          <cell r="C1926" t="str">
            <v>M2</v>
          </cell>
          <cell r="D1926">
            <v>127.8</v>
          </cell>
        </row>
        <row r="1927">
          <cell r="A1927">
            <v>10638</v>
          </cell>
          <cell r="B1927" t="str">
            <v>JANELA CHAPA DE ACO DOBRADO TIPO PIVOTANTE METALON</v>
          </cell>
          <cell r="C1927" t="str">
            <v>M2</v>
          </cell>
          <cell r="D1927">
            <v>127.8</v>
          </cell>
        </row>
        <row r="1928">
          <cell r="A1928">
            <v>1324</v>
          </cell>
          <cell r="B1928" t="str">
            <v>JANELA CORRER ALUMINIO C25 3,0x1,40m(4,2m2)+VIDRO 4mm</v>
          </cell>
          <cell r="C1928" t="str">
            <v>M2</v>
          </cell>
          <cell r="D1928">
            <v>356</v>
          </cell>
        </row>
        <row r="1929">
          <cell r="A1929">
            <v>87321</v>
          </cell>
          <cell r="B1929" t="str">
            <v>JANELA CORRER ALUMINIO PINT.ELETROSTATICA BRANCA C28</v>
          </cell>
          <cell r="C1929" t="str">
            <v>M2</v>
          </cell>
          <cell r="D1929">
            <v>385</v>
          </cell>
        </row>
        <row r="1930">
          <cell r="A1930">
            <v>87338</v>
          </cell>
          <cell r="B1930" t="str">
            <v>JANELA CORRER ALUMINIO PINT.ELETROSTATICA BRONZE C28</v>
          </cell>
          <cell r="C1930" t="str">
            <v>M2</v>
          </cell>
          <cell r="D1930">
            <v>375</v>
          </cell>
        </row>
        <row r="1931">
          <cell r="A1931">
            <v>13742</v>
          </cell>
          <cell r="B1931" t="str">
            <v>JANELA CORRER FERRO PINTADO + VIDRO</v>
          </cell>
          <cell r="C1931" t="str">
            <v>M2</v>
          </cell>
          <cell r="D1931">
            <v>274.25</v>
          </cell>
        </row>
        <row r="1932">
          <cell r="A1932">
            <v>3751</v>
          </cell>
          <cell r="B1932" t="str">
            <v>JANELA FERRO CHAPA DOBRADA 1,00x1,20m +VIDRO</v>
          </cell>
          <cell r="C1932" t="str">
            <v>UN</v>
          </cell>
          <cell r="D1932">
            <v>139</v>
          </cell>
        </row>
        <row r="1933">
          <cell r="A1933">
            <v>13745</v>
          </cell>
          <cell r="B1933" t="str">
            <v>JANELA FERRO COM TRABALHO ARTISTICO</v>
          </cell>
          <cell r="C1933" t="str">
            <v>M2</v>
          </cell>
          <cell r="D1933">
            <v>236.25</v>
          </cell>
        </row>
        <row r="1934">
          <cell r="A1934">
            <v>1323</v>
          </cell>
          <cell r="B1934" t="str">
            <v>JANELA FERRO PINTADO+GRADE+VIDRO</v>
          </cell>
          <cell r="C1934" t="str">
            <v>M2</v>
          </cell>
          <cell r="D1934">
            <v>256.3</v>
          </cell>
        </row>
        <row r="1935">
          <cell r="A1935">
            <v>1316</v>
          </cell>
          <cell r="B1935" t="str">
            <v>JANELA MADEIRA DE CORRER PARA VIDRO</v>
          </cell>
          <cell r="C1935" t="str">
            <v>M2</v>
          </cell>
          <cell r="D1935">
            <v>260</v>
          </cell>
        </row>
        <row r="1936">
          <cell r="A1936">
            <v>1317</v>
          </cell>
          <cell r="B1936" t="str">
            <v>JANELA MADEIRA GUILHOTINA PARA VIDRO</v>
          </cell>
          <cell r="C1936" t="str">
            <v>M2</v>
          </cell>
          <cell r="D1936">
            <v>352</v>
          </cell>
        </row>
        <row r="1937">
          <cell r="A1937">
            <v>6132</v>
          </cell>
          <cell r="B1937" t="str">
            <v>JANELA MADEIRA MAXIM AIR</v>
          </cell>
          <cell r="C1937" t="str">
            <v>M2</v>
          </cell>
          <cell r="D1937">
            <v>236.5</v>
          </cell>
        </row>
        <row r="1938">
          <cell r="A1938">
            <v>69917</v>
          </cell>
          <cell r="B1938" t="str">
            <v>JANELA MADEIRA PIVOTANTE</v>
          </cell>
          <cell r="C1938" t="str">
            <v>M2</v>
          </cell>
          <cell r="D1938">
            <v>320</v>
          </cell>
        </row>
        <row r="1939">
          <cell r="A1939">
            <v>4354</v>
          </cell>
          <cell r="B1939" t="str">
            <v>JANELA MADEIRA VENEZIANA</v>
          </cell>
          <cell r="C1939" t="str">
            <v>M2</v>
          </cell>
          <cell r="D1939">
            <v>252</v>
          </cell>
        </row>
        <row r="1940">
          <cell r="A1940">
            <v>1717</v>
          </cell>
          <cell r="B1940" t="str">
            <v>JANELA MAXIM AIR ALUMINIO ANODIZADO C28 CONVENCIONAL</v>
          </cell>
          <cell r="C1940" t="str">
            <v>M2</v>
          </cell>
          <cell r="D1940">
            <v>323</v>
          </cell>
        </row>
        <row r="1941">
          <cell r="A1941">
            <v>13741</v>
          </cell>
          <cell r="B1941" t="str">
            <v>JANELA PIVOTANTE  FERRO + VIDRO</v>
          </cell>
          <cell r="C1941" t="str">
            <v>M2</v>
          </cell>
          <cell r="D1941">
            <v>248.2</v>
          </cell>
        </row>
        <row r="1942">
          <cell r="A1942">
            <v>99355</v>
          </cell>
          <cell r="B1942" t="str">
            <v>JARDINEIRO</v>
          </cell>
          <cell r="C1942" t="str">
            <v>H</v>
          </cell>
          <cell r="D1942">
            <v>4.45</v>
          </cell>
        </row>
        <row r="1943">
          <cell r="A1943">
            <v>99164</v>
          </cell>
          <cell r="B1943" t="str">
            <v>JATISTA-OPERADOR JATO DE AREIA</v>
          </cell>
          <cell r="C1943" t="str">
            <v>H</v>
          </cell>
          <cell r="D1943">
            <v>4.45</v>
          </cell>
        </row>
        <row r="1944">
          <cell r="A1944">
            <v>18155</v>
          </cell>
          <cell r="B1944" t="str">
            <v>JATO AREIA CHAPA PISO</v>
          </cell>
          <cell r="C1944" t="str">
            <v>M2</v>
          </cell>
          <cell r="D1944">
            <v>17.64</v>
          </cell>
        </row>
        <row r="1945">
          <cell r="A1945">
            <v>3336</v>
          </cell>
          <cell r="B1945" t="str">
            <v>JATO AREIA COMERCIAL</v>
          </cell>
          <cell r="C1945" t="str">
            <v>M2</v>
          </cell>
          <cell r="D1945">
            <v>14.84</v>
          </cell>
        </row>
        <row r="1946">
          <cell r="A1946">
            <v>3340</v>
          </cell>
          <cell r="B1946" t="str">
            <v>JATO AREIA COMERCIAL (/1000)</v>
          </cell>
          <cell r="C1946" t="str">
            <v>M2</v>
          </cell>
          <cell r="D1946">
            <v>0.01</v>
          </cell>
        </row>
        <row r="1947">
          <cell r="A1947">
            <v>18152</v>
          </cell>
          <cell r="B1947" t="str">
            <v>JATO AREIA EM CHAPA DE ACO COM PINTURA COMUM</v>
          </cell>
          <cell r="C1947" t="str">
            <v>M2</v>
          </cell>
          <cell r="D1947">
            <v>27.14</v>
          </cell>
        </row>
        <row r="1948">
          <cell r="A1948">
            <v>18154</v>
          </cell>
          <cell r="B1948" t="str">
            <v>JATO AREIA EM CHAPA DE ACO COM PINTURA EPOXI</v>
          </cell>
          <cell r="C1948" t="str">
            <v>M2</v>
          </cell>
          <cell r="D1948">
            <v>29.6</v>
          </cell>
        </row>
        <row r="1949">
          <cell r="A1949">
            <v>18153</v>
          </cell>
          <cell r="B1949" t="str">
            <v>JATO AREIA EM CHAPA DE ACO SEM PINTURA</v>
          </cell>
          <cell r="C1949" t="str">
            <v>M2</v>
          </cell>
          <cell r="D1949">
            <v>32.92</v>
          </cell>
        </row>
        <row r="1950">
          <cell r="A1950">
            <v>18151</v>
          </cell>
          <cell r="B1950" t="str">
            <v>JATO AREIA EM PERFIS E TUBULACOES ACO</v>
          </cell>
          <cell r="C1950" t="str">
            <v>M2</v>
          </cell>
          <cell r="D1950">
            <v>25.7</v>
          </cell>
        </row>
        <row r="1951">
          <cell r="A1951">
            <v>18156</v>
          </cell>
          <cell r="B1951" t="str">
            <v>JATO AREIA EM PERFIS E TUBULACOES DE ACO SEM PINTURA</v>
          </cell>
          <cell r="C1951" t="str">
            <v>M2</v>
          </cell>
          <cell r="D1951">
            <v>27.14</v>
          </cell>
        </row>
        <row r="1952">
          <cell r="A1952">
            <v>18157</v>
          </cell>
          <cell r="B1952" t="str">
            <v>JATO AREIA EM PERFIS/TUBULACOES PINTADAS C/TINTA COMUM</v>
          </cell>
          <cell r="C1952" t="str">
            <v>M2</v>
          </cell>
          <cell r="D1952">
            <v>37.76</v>
          </cell>
        </row>
        <row r="1953">
          <cell r="A1953">
            <v>18158</v>
          </cell>
          <cell r="B1953" t="str">
            <v>JATO AREIA EM PISOS E SUPERFICIES DE CONCRETO</v>
          </cell>
          <cell r="C1953" t="str">
            <v>M2</v>
          </cell>
          <cell r="D1953">
            <v>19.59</v>
          </cell>
        </row>
        <row r="1954">
          <cell r="A1954">
            <v>18159</v>
          </cell>
          <cell r="B1954" t="str">
            <v xml:space="preserve">JATO AREIA GRANITO,PEDRA TIPO SAO TOME,MARMORE E OUTROS  </v>
          </cell>
          <cell r="C1954" t="str">
            <v>M2</v>
          </cell>
          <cell r="D1954">
            <v>21.36</v>
          </cell>
        </row>
        <row r="1955">
          <cell r="A1955">
            <v>6246</v>
          </cell>
          <cell r="B1955" t="str">
            <v>JATO AREIA Q/BR 2.1/2"</v>
          </cell>
          <cell r="C1955" t="str">
            <v>M2</v>
          </cell>
          <cell r="D1955">
            <v>23.12</v>
          </cell>
        </row>
        <row r="1956">
          <cell r="A1956">
            <v>3699</v>
          </cell>
          <cell r="B1956" t="str">
            <v>JOELHO 45 FERRO FUNDIDO 150mm</v>
          </cell>
          <cell r="C1956" t="str">
            <v>UN</v>
          </cell>
          <cell r="D1956">
            <v>27.93</v>
          </cell>
        </row>
        <row r="1957">
          <cell r="A1957">
            <v>4282</v>
          </cell>
          <cell r="B1957" t="str">
            <v>JOELHO 45 FERRO FUNDIDO 50mm</v>
          </cell>
          <cell r="C1957" t="str">
            <v>UN</v>
          </cell>
          <cell r="D1957">
            <v>10.55</v>
          </cell>
        </row>
        <row r="1958">
          <cell r="A1958">
            <v>4496</v>
          </cell>
          <cell r="B1958" t="str">
            <v>JOELHO 45 PVC ESGOTO 100mm</v>
          </cell>
          <cell r="C1958" t="str">
            <v>UN</v>
          </cell>
          <cell r="D1958">
            <v>25.62</v>
          </cell>
        </row>
        <row r="1959">
          <cell r="A1959">
            <v>4497</v>
          </cell>
          <cell r="B1959" t="str">
            <v>JOELHO 45 PVC LEVE 150mm</v>
          </cell>
          <cell r="C1959" t="str">
            <v>UN</v>
          </cell>
          <cell r="D1959">
            <v>34.909999999999997</v>
          </cell>
        </row>
        <row r="1960">
          <cell r="A1960">
            <v>4053</v>
          </cell>
          <cell r="B1960" t="str">
            <v>JOELHO 45 PVC LEVE 200mm</v>
          </cell>
          <cell r="C1960" t="str">
            <v>UN</v>
          </cell>
          <cell r="D1960">
            <v>75.150000000000006</v>
          </cell>
        </row>
        <row r="1961">
          <cell r="A1961">
            <v>4645</v>
          </cell>
          <cell r="B1961" t="str">
            <v>JOELHO 45 PVC LEVE 300mm</v>
          </cell>
          <cell r="C1961" t="str">
            <v>UN</v>
          </cell>
          <cell r="D1961">
            <v>153.02000000000001</v>
          </cell>
        </row>
        <row r="1962">
          <cell r="A1962">
            <v>5375</v>
          </cell>
          <cell r="B1962" t="str">
            <v>JOELHO 45 PVC ROSCAVEL 3/4"</v>
          </cell>
          <cell r="C1962" t="str">
            <v>UN</v>
          </cell>
          <cell r="D1962">
            <v>1.96</v>
          </cell>
        </row>
        <row r="1963">
          <cell r="A1963">
            <v>5491</v>
          </cell>
          <cell r="B1963" t="str">
            <v>JOELHO 45 PVC SOLDAVEL 40mm</v>
          </cell>
          <cell r="C1963" t="str">
            <v>UN</v>
          </cell>
          <cell r="D1963">
            <v>3.2</v>
          </cell>
        </row>
        <row r="1964">
          <cell r="A1964">
            <v>5495</v>
          </cell>
          <cell r="B1964" t="str">
            <v>JOELHO 45 PVC SOLDAVEL 85mm</v>
          </cell>
          <cell r="C1964" t="str">
            <v>UN</v>
          </cell>
          <cell r="D1964">
            <v>39.31</v>
          </cell>
        </row>
        <row r="1965">
          <cell r="A1965">
            <v>4288</v>
          </cell>
          <cell r="B1965" t="str">
            <v>JOELHO 87 30" FERRO FUNDIDO 150mm</v>
          </cell>
          <cell r="C1965" t="str">
            <v>UN</v>
          </cell>
          <cell r="D1965">
            <v>43.25</v>
          </cell>
        </row>
        <row r="1966">
          <cell r="A1966">
            <v>4279</v>
          </cell>
          <cell r="B1966" t="str">
            <v>JOELHO 87 30" FERRO FUNDIDO 50mm</v>
          </cell>
          <cell r="C1966" t="str">
            <v>UN</v>
          </cell>
          <cell r="D1966">
            <v>14.09</v>
          </cell>
        </row>
        <row r="1967">
          <cell r="A1967">
            <v>20316</v>
          </cell>
          <cell r="B1967" t="str">
            <v>JOELHO 90 CPVC AQUATHERM 15mm</v>
          </cell>
          <cell r="C1967" t="str">
            <v>UN</v>
          </cell>
          <cell r="D1967">
            <v>1.5</v>
          </cell>
        </row>
        <row r="1968">
          <cell r="A1968">
            <v>2675</v>
          </cell>
          <cell r="B1968" t="str">
            <v>JOELHO 90 PVC AGUA SOLDAVEL 25mm</v>
          </cell>
          <cell r="C1968" t="str">
            <v>UN</v>
          </cell>
          <cell r="D1968">
            <v>0.48</v>
          </cell>
        </row>
        <row r="1969">
          <cell r="A1969">
            <v>2693</v>
          </cell>
          <cell r="B1969" t="str">
            <v>JOELHO 90 PVC C/VISITA 100 x 75mm</v>
          </cell>
          <cell r="C1969" t="str">
            <v>UN</v>
          </cell>
          <cell r="D1969">
            <v>86.8</v>
          </cell>
        </row>
        <row r="1970">
          <cell r="A1970">
            <v>393</v>
          </cell>
          <cell r="B1970" t="str">
            <v>JOELHO 90 PVC ESGOTO COM VISITA 100 x 50mm</v>
          </cell>
          <cell r="C1970" t="str">
            <v>UN</v>
          </cell>
          <cell r="D1970">
            <v>40.020000000000003</v>
          </cell>
        </row>
        <row r="1971">
          <cell r="A1971">
            <v>4502</v>
          </cell>
          <cell r="B1971" t="str">
            <v>JOELHO 90 PVC ESGOTO SERIE NORMAL 100mm</v>
          </cell>
          <cell r="C1971" t="str">
            <v>UN</v>
          </cell>
          <cell r="D1971">
            <v>4.9800000000000004</v>
          </cell>
        </row>
        <row r="1972">
          <cell r="A1972">
            <v>2690</v>
          </cell>
          <cell r="B1972" t="str">
            <v>JOELHO 90 PVC ESGOTO SERIE NORMAL 40mm</v>
          </cell>
          <cell r="C1972" t="str">
            <v>UN</v>
          </cell>
          <cell r="D1972">
            <v>2.36</v>
          </cell>
        </row>
        <row r="1973">
          <cell r="A1973">
            <v>4498</v>
          </cell>
          <cell r="B1973" t="str">
            <v>JOELHO 90 PVC ESGOTO SERIE NORMAL 50mm</v>
          </cell>
          <cell r="C1973" t="str">
            <v>UN</v>
          </cell>
          <cell r="D1973">
            <v>1.49</v>
          </cell>
        </row>
        <row r="1974">
          <cell r="A1974">
            <v>10968</v>
          </cell>
          <cell r="B1974" t="str">
            <v>JOELHO 90 PVC ESGOTO SOLDAVEL C/ROSCA 40mm x 1"</v>
          </cell>
          <cell r="C1974" t="str">
            <v>UN</v>
          </cell>
          <cell r="D1974">
            <v>1.43</v>
          </cell>
        </row>
        <row r="1975">
          <cell r="A1975">
            <v>5600</v>
          </cell>
          <cell r="B1975" t="str">
            <v>JOELHO 90 PVC ESGOTO SOLDAVEL C/ROSCA 40mm x 1.1/4"</v>
          </cell>
          <cell r="C1975" t="str">
            <v>UN</v>
          </cell>
          <cell r="D1975">
            <v>2.35</v>
          </cell>
        </row>
        <row r="1976">
          <cell r="A1976">
            <v>4537</v>
          </cell>
          <cell r="B1976" t="str">
            <v>JOELHO 90 PVC LEVE 250mm</v>
          </cell>
          <cell r="C1976" t="str">
            <v>UN</v>
          </cell>
          <cell r="D1976">
            <v>68.3</v>
          </cell>
        </row>
        <row r="1977">
          <cell r="A1977">
            <v>5208</v>
          </cell>
          <cell r="B1977" t="str">
            <v>JOELHO 90 PVC ROSCAVEL 1.1/2"</v>
          </cell>
          <cell r="C1977" t="str">
            <v>UN</v>
          </cell>
          <cell r="D1977">
            <v>7.14</v>
          </cell>
        </row>
        <row r="1978">
          <cell r="A1978">
            <v>5072</v>
          </cell>
          <cell r="B1978" t="str">
            <v>JOELHO 90 PVC ROSCAVEL 1/2"</v>
          </cell>
          <cell r="C1978" t="str">
            <v>UN</v>
          </cell>
          <cell r="D1978">
            <v>0.98</v>
          </cell>
        </row>
        <row r="1979">
          <cell r="A1979">
            <v>5209</v>
          </cell>
          <cell r="B1979" t="str">
            <v>JOELHO 90 PVC ROSCAVEL 2"</v>
          </cell>
          <cell r="C1979" t="str">
            <v>UN</v>
          </cell>
          <cell r="D1979">
            <v>14.05</v>
          </cell>
        </row>
        <row r="1980">
          <cell r="A1980">
            <v>5181</v>
          </cell>
          <cell r="B1980" t="str">
            <v>JOELHO 90 PVC ROSCAVEL 3/4"</v>
          </cell>
          <cell r="C1980" t="str">
            <v>UN</v>
          </cell>
          <cell r="D1980">
            <v>1.42</v>
          </cell>
        </row>
        <row r="1981">
          <cell r="A1981">
            <v>5487</v>
          </cell>
          <cell r="B1981" t="str">
            <v>JOELHO 90 PVC SOLDAVEL 110mm</v>
          </cell>
          <cell r="C1981" t="str">
            <v>UN</v>
          </cell>
          <cell r="D1981">
            <v>123.29</v>
          </cell>
        </row>
        <row r="1982">
          <cell r="A1982">
            <v>2676</v>
          </cell>
          <cell r="B1982" t="str">
            <v>JOELHO 90 PVC SOLDAVEL 20mm</v>
          </cell>
          <cell r="C1982" t="str">
            <v>UN</v>
          </cell>
          <cell r="D1982">
            <v>0.32</v>
          </cell>
        </row>
        <row r="1983">
          <cell r="A1983">
            <v>5483</v>
          </cell>
          <cell r="B1983" t="str">
            <v>JOELHO 90 PVC SOLDAVEL 50mm</v>
          </cell>
          <cell r="C1983" t="str">
            <v>UN</v>
          </cell>
          <cell r="D1983">
            <v>3.4</v>
          </cell>
        </row>
        <row r="1984">
          <cell r="A1984">
            <v>5676</v>
          </cell>
          <cell r="B1984" t="str">
            <v>JOELHO 90 PVC SOLDAVEL AZUL 25mm x 3/4"</v>
          </cell>
          <cell r="C1984" t="str">
            <v>UN</v>
          </cell>
          <cell r="D1984">
            <v>4.0999999999999996</v>
          </cell>
        </row>
        <row r="1985">
          <cell r="A1985">
            <v>5675</v>
          </cell>
          <cell r="B1985" t="str">
            <v>JOELHO 90 PVC SOLDAVEL C/BUCHA DE LATAO 20mm x 1/2"</v>
          </cell>
          <cell r="C1985" t="str">
            <v>UN</v>
          </cell>
          <cell r="D1985">
            <v>4.92</v>
          </cell>
        </row>
        <row r="1986">
          <cell r="A1986">
            <v>5663</v>
          </cell>
          <cell r="B1986" t="str">
            <v>JOELHO REDUCAO 90 PVC SOLDAVEL 32 x 25mm</v>
          </cell>
          <cell r="C1986" t="str">
            <v>UN</v>
          </cell>
          <cell r="D1986">
            <v>1.9</v>
          </cell>
        </row>
        <row r="1987">
          <cell r="A1987">
            <v>13727</v>
          </cell>
          <cell r="B1987" t="str">
            <v>JOELHO REDUCAO PVC 90 SOLDA/ROSCA 25mm x 3/4"</v>
          </cell>
          <cell r="C1987" t="str">
            <v>UN</v>
          </cell>
          <cell r="D1987">
            <v>2.65</v>
          </cell>
        </row>
        <row r="1988">
          <cell r="A1988">
            <v>10581</v>
          </cell>
          <cell r="B1988" t="str">
            <v>JOGO PARAFUSOS FIXACAO FLANGES PA 1000</v>
          </cell>
          <cell r="C1988" t="str">
            <v>JG</v>
          </cell>
          <cell r="D1988">
            <v>3.42</v>
          </cell>
        </row>
        <row r="1989">
          <cell r="A1989">
            <v>6271</v>
          </cell>
          <cell r="B1989" t="str">
            <v>JUNCAO "X" COM 7 FUROS</v>
          </cell>
          <cell r="C1989" t="str">
            <v>UN</v>
          </cell>
          <cell r="D1989">
            <v>37.270000000000003</v>
          </cell>
        </row>
        <row r="1990">
          <cell r="A1990">
            <v>5823</v>
          </cell>
          <cell r="B1990" t="str">
            <v>JUNCAO 45 FERRO FUNDIDO Y SMU 150 x 150mm</v>
          </cell>
          <cell r="C1990" t="str">
            <v>UN</v>
          </cell>
          <cell r="D1990">
            <v>310.24</v>
          </cell>
        </row>
        <row r="1991">
          <cell r="A1991">
            <v>4332</v>
          </cell>
          <cell r="B1991" t="str">
            <v>JUNCAO 45 FERRO FUNDIDO Y SSB 75 x 50mm</v>
          </cell>
          <cell r="C1991" t="str">
            <v>UN</v>
          </cell>
          <cell r="D1991">
            <v>102.12</v>
          </cell>
        </row>
        <row r="1992">
          <cell r="A1992">
            <v>6356</v>
          </cell>
          <cell r="B1992" t="str">
            <v>JUNCAO PLANA COM 4 FUROS</v>
          </cell>
          <cell r="C1992" t="str">
            <v>UN</v>
          </cell>
          <cell r="D1992">
            <v>23.72</v>
          </cell>
        </row>
        <row r="1993">
          <cell r="A1993">
            <v>21737</v>
          </cell>
          <cell r="B1993" t="str">
            <v>JUNCAO PVC 200 x 150mm</v>
          </cell>
          <cell r="C1993" t="str">
            <v>UN</v>
          </cell>
          <cell r="D1993">
            <v>88.99</v>
          </cell>
        </row>
        <row r="1994">
          <cell r="A1994">
            <v>4588</v>
          </cell>
          <cell r="B1994" t="str">
            <v>JUNCAO PVC DUPLA SERIE NORMAL 100x100x100mm</v>
          </cell>
          <cell r="C1994" t="str">
            <v>UN</v>
          </cell>
          <cell r="D1994">
            <v>21.29</v>
          </cell>
        </row>
        <row r="1995">
          <cell r="A1995">
            <v>4455</v>
          </cell>
          <cell r="B1995" t="str">
            <v>JUNCAO PVC INVERTIDA SERIE NORMAL 75 x 75mm</v>
          </cell>
          <cell r="C1995" t="str">
            <v>UN</v>
          </cell>
          <cell r="D1995">
            <v>10.17</v>
          </cell>
        </row>
        <row r="1996">
          <cell r="A1996">
            <v>2654</v>
          </cell>
          <cell r="B1996" t="str">
            <v>JUNCAO PVC SIMPLES 100 x 100mm</v>
          </cell>
          <cell r="C1996" t="str">
            <v>UN</v>
          </cell>
          <cell r="D1996">
            <v>13.94</v>
          </cell>
        </row>
        <row r="1997">
          <cell r="A1997">
            <v>4375</v>
          </cell>
          <cell r="B1997" t="str">
            <v>JUNCAO PVC SIMPLES 50 x 50mm</v>
          </cell>
          <cell r="C1997" t="str">
            <v>UN</v>
          </cell>
          <cell r="D1997">
            <v>2.5</v>
          </cell>
        </row>
        <row r="1998">
          <cell r="A1998">
            <v>2657</v>
          </cell>
          <cell r="B1998" t="str">
            <v>JUNCAO PVC SIMPLES ESGOTO SERIE NORMAL 100 x 50mm</v>
          </cell>
          <cell r="C1998" t="str">
            <v>UN</v>
          </cell>
          <cell r="D1998">
            <v>9.0299999999999994</v>
          </cell>
        </row>
        <row r="1999">
          <cell r="A1999">
            <v>2651</v>
          </cell>
          <cell r="B1999" t="str">
            <v>JUNCAO PVC SIMPLES ESGOTO SERIE NORMAL 100 x 75mm</v>
          </cell>
          <cell r="C1999" t="str">
            <v>UN</v>
          </cell>
          <cell r="D1999">
            <v>12.34</v>
          </cell>
        </row>
        <row r="2000">
          <cell r="A2000">
            <v>4541</v>
          </cell>
          <cell r="B2000" t="str">
            <v>JUNCAO SIMPLES PVC LEVE 200mm</v>
          </cell>
          <cell r="C2000" t="str">
            <v>UN</v>
          </cell>
          <cell r="D2000">
            <v>175.3</v>
          </cell>
        </row>
        <row r="2001">
          <cell r="A2001">
            <v>16211</v>
          </cell>
          <cell r="B2001" t="str">
            <v>JUNTA 8.3/4" x 1/8"</v>
          </cell>
          <cell r="C2001" t="str">
            <v>UN</v>
          </cell>
          <cell r="D2001">
            <v>4.03</v>
          </cell>
        </row>
        <row r="2002">
          <cell r="A2002">
            <v>10028</v>
          </cell>
          <cell r="B2002" t="str">
            <v>JUNTA AMIANTO PARA FLANGE CEGO SLIP ON 10"</v>
          </cell>
          <cell r="C2002" t="str">
            <v>UN</v>
          </cell>
          <cell r="D2002">
            <v>7.1</v>
          </cell>
        </row>
        <row r="2003">
          <cell r="A2003">
            <v>50673</v>
          </cell>
          <cell r="B2003" t="str">
            <v>JUNTA ANTIVIBRATORIA 1.1/4"</v>
          </cell>
          <cell r="C2003" t="str">
            <v>UN</v>
          </cell>
          <cell r="D2003">
            <v>5.44</v>
          </cell>
        </row>
        <row r="2004">
          <cell r="A2004">
            <v>4009</v>
          </cell>
          <cell r="B2004" t="str">
            <v>JUNTA DILATACAO PERFILADO SIKA M022 (ROLO DE 25,0m)</v>
          </cell>
          <cell r="C2004" t="str">
            <v>M</v>
          </cell>
          <cell r="D2004">
            <v>75.680000000000007</v>
          </cell>
        </row>
        <row r="2005">
          <cell r="A2005">
            <v>8560</v>
          </cell>
          <cell r="B2005" t="str">
            <v xml:space="preserve">JUNTA EMULSAO ASFALTICA EMULPLASTICO LATEX CM30 2x2,5cm  </v>
          </cell>
          <cell r="C2005" t="str">
            <v>M</v>
          </cell>
          <cell r="D2005">
            <v>23.25</v>
          </cell>
        </row>
        <row r="2006">
          <cell r="A2006">
            <v>51986</v>
          </cell>
          <cell r="B2006" t="str">
            <v>JUNTA EXPANSAO COBRE 900 54mm</v>
          </cell>
          <cell r="C2006" t="str">
            <v>UN</v>
          </cell>
          <cell r="D2006">
            <v>368</v>
          </cell>
        </row>
        <row r="2007">
          <cell r="A2007">
            <v>10935</v>
          </cell>
          <cell r="B2007" t="str">
            <v>JUNTA FOLE/BORRACHA 60mm</v>
          </cell>
          <cell r="C2007" t="str">
            <v>UN</v>
          </cell>
          <cell r="D2007">
            <v>11.66</v>
          </cell>
        </row>
        <row r="2008">
          <cell r="A2008">
            <v>1281</v>
          </cell>
          <cell r="B2008" t="str">
            <v>JUNTA INTERNA TIPO T P/ELETROCALHA 38 x 38mm</v>
          </cell>
          <cell r="C2008" t="str">
            <v>UN</v>
          </cell>
          <cell r="D2008">
            <v>7.4</v>
          </cell>
        </row>
        <row r="2009">
          <cell r="A2009">
            <v>1131</v>
          </cell>
          <cell r="B2009" t="str">
            <v>JUNTA O NEOPRENE 50mm</v>
          </cell>
          <cell r="C2009" t="str">
            <v>UN</v>
          </cell>
          <cell r="D2009">
            <v>6.69</v>
          </cell>
        </row>
        <row r="2010">
          <cell r="A2010">
            <v>5436</v>
          </cell>
          <cell r="B2010" t="str">
            <v>JUNTA PLASTICA DE DILATACAO "K" 34 x 4,5cm</v>
          </cell>
          <cell r="C2010" t="str">
            <v>M</v>
          </cell>
          <cell r="D2010">
            <v>9.8800000000000008</v>
          </cell>
        </row>
        <row r="2011">
          <cell r="A2011">
            <v>22868</v>
          </cell>
          <cell r="B2011" t="str">
            <v>JUNTA PLASTICA DE DILATACAO 10 x 4,5cm</v>
          </cell>
          <cell r="C2011" t="str">
            <v>M</v>
          </cell>
          <cell r="D2011">
            <v>1.26</v>
          </cell>
        </row>
        <row r="2012">
          <cell r="A2012">
            <v>22872</v>
          </cell>
          <cell r="B2012" t="str">
            <v>JUNTA PLASTICA DE DILATACAO 17 x 3,0cm</v>
          </cell>
          <cell r="C2012" t="str">
            <v>M</v>
          </cell>
          <cell r="D2012">
            <v>3.28</v>
          </cell>
        </row>
        <row r="2013">
          <cell r="A2013">
            <v>22875</v>
          </cell>
          <cell r="B2013" t="str">
            <v>JUNTA PLASTICA DE DILATACAO 20 x 3,0cm</v>
          </cell>
          <cell r="C2013" t="str">
            <v>M</v>
          </cell>
          <cell r="D2013">
            <v>6.37</v>
          </cell>
        </row>
        <row r="2014">
          <cell r="A2014">
            <v>22877</v>
          </cell>
          <cell r="B2014" t="str">
            <v>JUNTA PLASTICA DE DILATACAO 27 x 3,0cm</v>
          </cell>
          <cell r="C2014" t="str">
            <v>M</v>
          </cell>
          <cell r="D2014">
            <v>7.14</v>
          </cell>
        </row>
        <row r="2015">
          <cell r="A2015">
            <v>22878</v>
          </cell>
          <cell r="B2015" t="str">
            <v>JUNTA PLASTICA DE DILATACAO 30 x 4,0cm</v>
          </cell>
          <cell r="C2015" t="str">
            <v>M</v>
          </cell>
          <cell r="D2015">
            <v>8.17</v>
          </cell>
        </row>
        <row r="2016">
          <cell r="A2016">
            <v>5437</v>
          </cell>
          <cell r="B2016" t="str">
            <v>JUNTA PLASTICA DILATACAO 50 x 4,0cm</v>
          </cell>
          <cell r="C2016" t="str">
            <v>M</v>
          </cell>
          <cell r="D2016">
            <v>13.26</v>
          </cell>
        </row>
        <row r="2017">
          <cell r="A2017">
            <v>8284</v>
          </cell>
          <cell r="B2017" t="str">
            <v>JUNTA RESISTENTE A OLEO 3"</v>
          </cell>
          <cell r="C2017" t="str">
            <v>UN</v>
          </cell>
          <cell r="D2017">
            <v>58.14</v>
          </cell>
        </row>
        <row r="2018">
          <cell r="A2018">
            <v>33449</v>
          </cell>
          <cell r="B2018" t="str">
            <v>JURO INVEST.10% BATE-ESTACAS 4,9TN 51HP 2,2Tn 6350 H.</v>
          </cell>
          <cell r="C2018" t="str">
            <v>UN</v>
          </cell>
          <cell r="D2018">
            <v>31.88</v>
          </cell>
        </row>
        <row r="2019">
          <cell r="A2019">
            <v>33417</v>
          </cell>
          <cell r="B2019" t="str">
            <v>JURO INVEST.10% CAMIN.FORA/ESTRADA 271CV 25TN 12500 H.</v>
          </cell>
          <cell r="C2019" t="str">
            <v>UN</v>
          </cell>
          <cell r="D2019">
            <v>962</v>
          </cell>
        </row>
        <row r="2020">
          <cell r="A2020">
            <v>33409</v>
          </cell>
          <cell r="B2020" t="str">
            <v>JURO INVEST.10% CAMIN.GUINDAUTO 127CV 11TN 10000 HORAS</v>
          </cell>
          <cell r="C2020" t="str">
            <v>UN</v>
          </cell>
          <cell r="D2020">
            <v>118.3</v>
          </cell>
        </row>
        <row r="2021">
          <cell r="A2021">
            <v>33425</v>
          </cell>
          <cell r="B2021" t="str">
            <v>JURO INVEST.10% CAMINHAO 127CV 11TN 11500 HORAS</v>
          </cell>
          <cell r="C2021" t="str">
            <v>UN</v>
          </cell>
          <cell r="D2021">
            <v>52</v>
          </cell>
        </row>
        <row r="2022">
          <cell r="A2022">
            <v>33433</v>
          </cell>
          <cell r="B2022" t="str">
            <v>JURO INVEST.10% CAMINHAO BASCULANTE 127CV 5M3 8500 H.</v>
          </cell>
          <cell r="C2022" t="str">
            <v>UN</v>
          </cell>
          <cell r="D2022">
            <v>109.6</v>
          </cell>
        </row>
        <row r="2023">
          <cell r="A2023">
            <v>33401</v>
          </cell>
          <cell r="B2023" t="str">
            <v>JURO INVEST.10% CAMINHAO PIPA 127CV 9,0M3 11500 HORAS</v>
          </cell>
          <cell r="C2023" t="str">
            <v>UN</v>
          </cell>
          <cell r="D2023">
            <v>129.80000000000001</v>
          </cell>
        </row>
        <row r="2024">
          <cell r="A2024">
            <v>33441</v>
          </cell>
          <cell r="B2024" t="str">
            <v>JURO INVEST.CAMINHAO TANQUE L-32603 167CV 8m3 10.000h</v>
          </cell>
          <cell r="C2024" t="str">
            <v>UN</v>
          </cell>
          <cell r="D2024">
            <v>175</v>
          </cell>
        </row>
        <row r="2025">
          <cell r="A2025">
            <v>36142</v>
          </cell>
          <cell r="B2025" t="str">
            <v>JURO INVESTIMENTO COLUNA COMANDOS E DRILL PIPES PERF.</v>
          </cell>
          <cell r="C2025" t="str">
            <v>UN</v>
          </cell>
          <cell r="D2025">
            <v>80</v>
          </cell>
        </row>
        <row r="2026">
          <cell r="A2026">
            <v>41205</v>
          </cell>
          <cell r="B2026" t="str">
            <v>JURO INVESTIMENTO PA CARREGADEIRA PNEUS CAT 930 213CV</v>
          </cell>
          <cell r="C2026" t="str">
            <v>UN</v>
          </cell>
          <cell r="D2026">
            <v>510.88</v>
          </cell>
        </row>
        <row r="2027">
          <cell r="A2027">
            <v>41411</v>
          </cell>
          <cell r="B2027" t="str">
            <v>JUROS INVEST.CAMINHAO EXTRA PESADO VOLVO NH12 380CV</v>
          </cell>
          <cell r="C2027" t="str">
            <v>UN</v>
          </cell>
          <cell r="D2027">
            <v>383</v>
          </cell>
        </row>
        <row r="2028">
          <cell r="A2028">
            <v>1308</v>
          </cell>
          <cell r="B2028" t="str">
            <v>KIT SIMPLES SISTEMA DE ALARME 3 PONTOS</v>
          </cell>
          <cell r="C2028" t="str">
            <v>UN</v>
          </cell>
          <cell r="D2028">
            <v>756</v>
          </cell>
        </row>
        <row r="2029">
          <cell r="A2029">
            <v>52277</v>
          </cell>
          <cell r="B2029" t="str">
            <v>LABORATORIO SOLOS RECIPIENTE P.MEDICAO LAMA PERFURACAO</v>
          </cell>
          <cell r="C2029" t="str">
            <v>UN</v>
          </cell>
          <cell r="D2029">
            <v>16.350000000000001</v>
          </cell>
        </row>
        <row r="2030">
          <cell r="A2030">
            <v>99100</v>
          </cell>
          <cell r="B2030" t="str">
            <v>LADRILHEIRO</v>
          </cell>
          <cell r="C2030" t="str">
            <v>H</v>
          </cell>
          <cell r="D2030">
            <v>4.45</v>
          </cell>
        </row>
        <row r="2031">
          <cell r="A2031">
            <v>99645</v>
          </cell>
          <cell r="B2031" t="str">
            <v>LADRILHEIRO EM ANDAIME EXTERNO+30% PERICULOSIDADE</v>
          </cell>
          <cell r="C2031" t="str">
            <v>H</v>
          </cell>
          <cell r="D2031">
            <v>5.78</v>
          </cell>
        </row>
        <row r="2032">
          <cell r="A2032">
            <v>50338</v>
          </cell>
          <cell r="B2032" t="str">
            <v>LADRILHO CERAMICO VERMELHO 15 x 7,5 x 0,8cm GRES/OCRE</v>
          </cell>
          <cell r="C2032" t="str">
            <v>M2</v>
          </cell>
          <cell r="D2032">
            <v>12.6</v>
          </cell>
        </row>
        <row r="2033">
          <cell r="A2033">
            <v>20791</v>
          </cell>
          <cell r="B2033" t="str">
            <v>LADRILHO HIDRAULICO 20 x 20 x 2cm 49 BOLAS EM COR</v>
          </cell>
          <cell r="C2033" t="str">
            <v>M2</v>
          </cell>
          <cell r="D2033">
            <v>15.25</v>
          </cell>
        </row>
        <row r="2034">
          <cell r="A2034">
            <v>3680</v>
          </cell>
          <cell r="B2034" t="str">
            <v>LADRILHO HIDRAULICO 20 x 20 x 2cm VITRO PRENSADO</v>
          </cell>
          <cell r="C2034" t="str">
            <v>M2</v>
          </cell>
          <cell r="D2034">
            <v>15.9</v>
          </cell>
        </row>
        <row r="2035">
          <cell r="A2035">
            <v>34501</v>
          </cell>
          <cell r="B2035" t="str">
            <v>LAJE PREMOLDADA FORRO ARAMIS CARGA 100kg/m2 VAO 2,0m</v>
          </cell>
          <cell r="C2035" t="str">
            <v>M2</v>
          </cell>
          <cell r="D2035">
            <v>18.100000000000001</v>
          </cell>
        </row>
        <row r="2036">
          <cell r="A2036">
            <v>34502</v>
          </cell>
          <cell r="B2036" t="str">
            <v>LAJE PREMOLDADA FORRO ARAMIS CARGA 100kg/m2 VAO 3,0m</v>
          </cell>
          <cell r="C2036" t="str">
            <v>M2</v>
          </cell>
          <cell r="D2036">
            <v>19.75</v>
          </cell>
        </row>
        <row r="2037">
          <cell r="A2037">
            <v>34503</v>
          </cell>
          <cell r="B2037" t="str">
            <v>LAJE PREMOLDADA FORRO ARAMIS CARGA 100kg/m2 VAO 3,5m</v>
          </cell>
          <cell r="C2037" t="str">
            <v>M2</v>
          </cell>
          <cell r="D2037">
            <v>21.55</v>
          </cell>
        </row>
        <row r="2038">
          <cell r="A2038">
            <v>34505</v>
          </cell>
          <cell r="B2038" t="str">
            <v>LAJE PREMOLDADA FORRO ARAMIS CARGA 100kg/m2 VAO 4,50m</v>
          </cell>
          <cell r="C2038" t="str">
            <v>M2</v>
          </cell>
          <cell r="D2038">
            <v>26.8</v>
          </cell>
        </row>
        <row r="2039">
          <cell r="A2039">
            <v>34506</v>
          </cell>
          <cell r="B2039" t="str">
            <v>LAJE PREMOLDADA FORRO ARAMIS CARGA 100kg/m2 VAO 5,20m</v>
          </cell>
          <cell r="C2039" t="str">
            <v>M2</v>
          </cell>
          <cell r="D2039">
            <v>30.2</v>
          </cell>
        </row>
        <row r="2040">
          <cell r="A2040">
            <v>34504</v>
          </cell>
          <cell r="B2040" t="str">
            <v>LAJE PREMOLDADA FORRO ARAMIS CARGA 150kg/m2 VAO 4,0m</v>
          </cell>
          <cell r="C2040" t="str">
            <v>M2</v>
          </cell>
          <cell r="D2040">
            <v>23.5</v>
          </cell>
        </row>
        <row r="2041">
          <cell r="A2041">
            <v>34508</v>
          </cell>
          <cell r="B2041" t="str">
            <v>LAJE PREMOLDADA PISO ARAMIS CARGA 200kg/m2 VAO 1,8m</v>
          </cell>
          <cell r="C2041" t="str">
            <v>M2</v>
          </cell>
          <cell r="D2041">
            <v>16.2</v>
          </cell>
        </row>
        <row r="2042">
          <cell r="A2042">
            <v>34509</v>
          </cell>
          <cell r="B2042" t="str">
            <v>LAJE PREMOLDADA PISO ARAMIS CARGA 200kg/m2 VAO 2,5m</v>
          </cell>
          <cell r="C2042" t="str">
            <v>M2</v>
          </cell>
          <cell r="D2042">
            <v>17.5</v>
          </cell>
        </row>
        <row r="2043">
          <cell r="A2043">
            <v>34510</v>
          </cell>
          <cell r="B2043" t="str">
            <v>LAJE PREMOLDADA PISO ARAMIS CARGA 200kg/m2 VAO 3,0m</v>
          </cell>
          <cell r="C2043" t="str">
            <v>M2</v>
          </cell>
          <cell r="D2043">
            <v>19.7</v>
          </cell>
        </row>
        <row r="2044">
          <cell r="A2044">
            <v>34511</v>
          </cell>
          <cell r="B2044" t="str">
            <v>LAJE PREMOLDADA PISO ARAMIS CARGA 200kg/m2 VAO 3,5m</v>
          </cell>
          <cell r="C2044" t="str">
            <v>M2</v>
          </cell>
          <cell r="D2044">
            <v>21.2</v>
          </cell>
        </row>
        <row r="2045">
          <cell r="A2045">
            <v>34512</v>
          </cell>
          <cell r="B2045" t="str">
            <v>LAJE PREMOLDADA PISO ARAMIS CARGA 200kg/m2 VAO 4,0m</v>
          </cell>
          <cell r="C2045" t="str">
            <v>M2</v>
          </cell>
          <cell r="D2045">
            <v>24.6</v>
          </cell>
        </row>
        <row r="2046">
          <cell r="A2046">
            <v>34513</v>
          </cell>
          <cell r="B2046" t="str">
            <v>LAJE PREMOLDADA PISO ARAMIS CARGA 200kg/m2 VAO 4,5m</v>
          </cell>
          <cell r="C2046" t="str">
            <v>M2</v>
          </cell>
          <cell r="D2046">
            <v>28.2</v>
          </cell>
        </row>
        <row r="2047">
          <cell r="A2047">
            <v>34519</v>
          </cell>
          <cell r="B2047" t="str">
            <v>LAJE PREMOLDADA PISO ARAMIS CARGA 200kg/m2 VAO 4,5m</v>
          </cell>
          <cell r="C2047" t="str">
            <v>M2</v>
          </cell>
          <cell r="D2047">
            <v>23.4</v>
          </cell>
        </row>
        <row r="2048">
          <cell r="A2048">
            <v>34514</v>
          </cell>
          <cell r="B2048" t="str">
            <v>LAJE PREMOLDADA PISO ARAMIS CARGA 200kg/m2 VAO 5,4m</v>
          </cell>
          <cell r="C2048" t="str">
            <v>M2</v>
          </cell>
          <cell r="D2048">
            <v>31.2</v>
          </cell>
        </row>
        <row r="2049">
          <cell r="A2049">
            <v>34515</v>
          </cell>
          <cell r="B2049" t="str">
            <v>LAJE PREMOLDADA PISO ARAMIS CARGA 200kg/m2 VAO 6,0m</v>
          </cell>
          <cell r="C2049" t="str">
            <v>M2</v>
          </cell>
          <cell r="D2049">
            <v>37</v>
          </cell>
        </row>
        <row r="2050">
          <cell r="A2050">
            <v>34516</v>
          </cell>
          <cell r="B2050" t="str">
            <v>LAJE PREMOLDADA TERRACO ARAMIS CARGA 350kg/m2 VAO 2,0m</v>
          </cell>
          <cell r="C2050" t="str">
            <v>M2</v>
          </cell>
          <cell r="D2050">
            <v>18.3</v>
          </cell>
        </row>
        <row r="2051">
          <cell r="A2051">
            <v>34517</v>
          </cell>
          <cell r="B2051" t="str">
            <v>LAJE PREMOLDADA TERRACO ARAMIS CARGA 350kg/m2 VAO 2,5m</v>
          </cell>
          <cell r="C2051" t="str">
            <v>M2</v>
          </cell>
          <cell r="D2051">
            <v>19.8</v>
          </cell>
        </row>
        <row r="2052">
          <cell r="A2052">
            <v>34518</v>
          </cell>
          <cell r="B2052" t="str">
            <v>LAJE PREMOLDADA TERRACO ARAMIS CARGA 350kg/m2 VAO 3,3m</v>
          </cell>
          <cell r="C2052" t="str">
            <v>M2</v>
          </cell>
          <cell r="D2052">
            <v>21.4</v>
          </cell>
        </row>
        <row r="2053">
          <cell r="A2053">
            <v>34520</v>
          </cell>
          <cell r="B2053" t="str">
            <v>LAJE PREMOLDADA TERRACO ARAMIS CARGA 350kg/m2 VAO 4,1</v>
          </cell>
          <cell r="C2053" t="str">
            <v>M2</v>
          </cell>
          <cell r="D2053">
            <v>26.8</v>
          </cell>
        </row>
        <row r="2054">
          <cell r="A2054">
            <v>34521</v>
          </cell>
          <cell r="B2054" t="str">
            <v>LAJE PREMOLDADA TERRACO ARAMIS CARGA 350kg/m2 VAO 4,6m</v>
          </cell>
          <cell r="C2054" t="str">
            <v>M2</v>
          </cell>
          <cell r="D2054">
            <v>30.2</v>
          </cell>
        </row>
        <row r="2055">
          <cell r="A2055">
            <v>62729</v>
          </cell>
          <cell r="B2055" t="str">
            <v>LAJOTA RUSTICA GRANITO NATURAL 30 x 30cm</v>
          </cell>
          <cell r="C2055" t="str">
            <v>M2</v>
          </cell>
          <cell r="D2055">
            <v>3.8</v>
          </cell>
        </row>
        <row r="2056">
          <cell r="A2056">
            <v>62728</v>
          </cell>
          <cell r="B2056" t="str">
            <v>LAJOTAO GRANITO RUSTICO NATURAL 47 x 47 x 4cm</v>
          </cell>
          <cell r="C2056" t="str">
            <v>M2</v>
          </cell>
          <cell r="D2056">
            <v>10.199999999999999</v>
          </cell>
        </row>
        <row r="2057">
          <cell r="A2057">
            <v>44</v>
          </cell>
          <cell r="B2057" t="str">
            <v>LAMBRI GESSO ACARTONADO GYPSUN</v>
          </cell>
          <cell r="C2057" t="str">
            <v>M2</v>
          </cell>
          <cell r="D2057">
            <v>12.81</v>
          </cell>
        </row>
        <row r="2058">
          <cell r="A2058">
            <v>64</v>
          </cell>
          <cell r="B2058" t="str">
            <v>LAMBRI MADEIRA IPE CHAMPAGNE 10 x 1cm</v>
          </cell>
          <cell r="C2058" t="str">
            <v>M2</v>
          </cell>
          <cell r="D2058">
            <v>34.03</v>
          </cell>
        </row>
        <row r="2059">
          <cell r="A2059">
            <v>8860</v>
          </cell>
          <cell r="B2059" t="str">
            <v>LAMINADO EM FIBRA DE VIDRO ESPESSURA 3mm</v>
          </cell>
          <cell r="C2059" t="str">
            <v>KG</v>
          </cell>
          <cell r="D2059">
            <v>9.26</v>
          </cell>
        </row>
        <row r="2060">
          <cell r="A2060">
            <v>157</v>
          </cell>
          <cell r="B2060" t="str">
            <v xml:space="preserve">LAMINADO MELAMINICO 1,3mm 1,25x3,08m (3,85m2)FOS/BRILHO  </v>
          </cell>
          <cell r="C2060" t="str">
            <v>M2</v>
          </cell>
          <cell r="D2060">
            <v>25.6</v>
          </cell>
        </row>
        <row r="2061">
          <cell r="A2061">
            <v>47004</v>
          </cell>
          <cell r="B2061" t="str">
            <v>LAMPADA DICROICA FECHADA 24 GRAUS 12V - 50W</v>
          </cell>
          <cell r="C2061" t="str">
            <v>UN</v>
          </cell>
          <cell r="D2061">
            <v>2.5</v>
          </cell>
        </row>
        <row r="2062">
          <cell r="A2062">
            <v>47072</v>
          </cell>
          <cell r="B2062" t="str">
            <v>LAMPADA FLUORESCENTE 110W TIPO TLTRS ACABAMENTO ELD/75</v>
          </cell>
          <cell r="C2062" t="str">
            <v>UN</v>
          </cell>
          <cell r="D2062">
            <v>13.9</v>
          </cell>
        </row>
        <row r="2063">
          <cell r="A2063">
            <v>47070</v>
          </cell>
          <cell r="B2063" t="str">
            <v>LAMPADA FLUORESCENTE 20W TIPO TLTRS ACABAMENTO ELD/75</v>
          </cell>
          <cell r="C2063" t="str">
            <v>UN</v>
          </cell>
          <cell r="D2063">
            <v>5.5</v>
          </cell>
        </row>
        <row r="2064">
          <cell r="A2064">
            <v>49516</v>
          </cell>
          <cell r="B2064" t="str">
            <v>LAMPADA FLUORESCENTE 32W TIPO TLRS ACABAMENTO ELD 75</v>
          </cell>
          <cell r="C2064" t="str">
            <v>UN</v>
          </cell>
          <cell r="D2064">
            <v>5.5</v>
          </cell>
        </row>
        <row r="2065">
          <cell r="A2065">
            <v>47071</v>
          </cell>
          <cell r="B2065" t="str">
            <v>LAMPADA FLUORESCENTE 40W TIPO TLTRS ACABAMENTO ELD/75</v>
          </cell>
          <cell r="C2065" t="str">
            <v>UN</v>
          </cell>
          <cell r="D2065">
            <v>5.5</v>
          </cell>
        </row>
        <row r="2066">
          <cell r="A2066">
            <v>47067</v>
          </cell>
          <cell r="B2066" t="str">
            <v>LAMPADA FLUORESCENTE 65W TIPO TLT ACABAMENTO ELD/75</v>
          </cell>
          <cell r="C2066" t="str">
            <v>UN</v>
          </cell>
          <cell r="D2066">
            <v>5.5</v>
          </cell>
        </row>
        <row r="2067">
          <cell r="A2067">
            <v>6260</v>
          </cell>
          <cell r="B2067" t="str">
            <v>LAMPADA HALOGENA LAPISEIRA TUBULAR 120V 2.000W</v>
          </cell>
          <cell r="C2067" t="str">
            <v>UN</v>
          </cell>
          <cell r="D2067">
            <v>13.25</v>
          </cell>
        </row>
        <row r="2068">
          <cell r="A2068">
            <v>47097</v>
          </cell>
          <cell r="B2068" t="str">
            <v>LAMPADA INCANDESCENTE 100W</v>
          </cell>
          <cell r="C2068" t="str">
            <v>UN</v>
          </cell>
          <cell r="D2068">
            <v>2.2999999999999998</v>
          </cell>
        </row>
        <row r="2069">
          <cell r="A2069">
            <v>47094</v>
          </cell>
          <cell r="B2069" t="str">
            <v>LAMPADA INCANDESCENTE 25W</v>
          </cell>
          <cell r="C2069" t="str">
            <v>UN</v>
          </cell>
          <cell r="D2069">
            <v>2.2999999999999998</v>
          </cell>
        </row>
        <row r="2070">
          <cell r="A2070">
            <v>47095</v>
          </cell>
          <cell r="B2070" t="str">
            <v>LAMPADA INCANDESCENTE 40W</v>
          </cell>
          <cell r="C2070" t="str">
            <v>UN</v>
          </cell>
          <cell r="D2070">
            <v>2.2999999999999998</v>
          </cell>
        </row>
        <row r="2071">
          <cell r="A2071">
            <v>47096</v>
          </cell>
          <cell r="B2071" t="str">
            <v>LAMPADA INCANDESCENTE 60W</v>
          </cell>
          <cell r="C2071" t="str">
            <v>UN</v>
          </cell>
          <cell r="D2071">
            <v>2.2999999999999998</v>
          </cell>
        </row>
        <row r="2072">
          <cell r="A2072">
            <v>49522</v>
          </cell>
          <cell r="B2072" t="str">
            <v>LAMPADA INCANDESCENTE STANDARD 160W</v>
          </cell>
          <cell r="C2072" t="str">
            <v>UN</v>
          </cell>
          <cell r="D2072">
            <v>10.25</v>
          </cell>
        </row>
        <row r="2073">
          <cell r="A2073">
            <v>47099</v>
          </cell>
          <cell r="B2073" t="str">
            <v>LAMPADA INCANDESCENTE STANDARD 200W</v>
          </cell>
          <cell r="C2073" t="str">
            <v>UN</v>
          </cell>
          <cell r="D2073">
            <v>11.23</v>
          </cell>
        </row>
        <row r="2074">
          <cell r="A2074">
            <v>47091</v>
          </cell>
          <cell r="B2074" t="str">
            <v>LAMPADA INCANDESCENTE TIPO SOFT ARGENTA 40W</v>
          </cell>
          <cell r="C2074" t="str">
            <v>UN</v>
          </cell>
          <cell r="D2074">
            <v>2.2999999999999998</v>
          </cell>
        </row>
        <row r="2075">
          <cell r="A2075">
            <v>47104</v>
          </cell>
          <cell r="B2075" t="str">
            <v>LAMPADA LUZ MISTA 500W 220V</v>
          </cell>
          <cell r="C2075" t="str">
            <v>UN</v>
          </cell>
          <cell r="D2075">
            <v>12.3</v>
          </cell>
        </row>
        <row r="2076">
          <cell r="A2076">
            <v>47087</v>
          </cell>
          <cell r="B2076" t="str">
            <v>LAMPADA VAPOR MERCURIO 1.000W-220V REATOR AFP 60</v>
          </cell>
          <cell r="C2076" t="str">
            <v>UN</v>
          </cell>
          <cell r="D2076">
            <v>425</v>
          </cell>
        </row>
        <row r="2077">
          <cell r="A2077">
            <v>47108</v>
          </cell>
          <cell r="B2077" t="str">
            <v>LAMPADA VAPOR MERCURIO 700W 220V COM REATOR AFP 40</v>
          </cell>
          <cell r="C2077" t="str">
            <v>UN</v>
          </cell>
          <cell r="D2077">
            <v>265</v>
          </cell>
        </row>
        <row r="2078">
          <cell r="A2078">
            <v>47075</v>
          </cell>
          <cell r="B2078" t="str">
            <v xml:space="preserve">LAMPADA VAPOR METALICO ELIPSOIDAL 250W 220V REAT.AFP 32  </v>
          </cell>
          <cell r="C2078" t="str">
            <v>UN</v>
          </cell>
          <cell r="D2078">
            <v>126</v>
          </cell>
        </row>
        <row r="2079">
          <cell r="A2079">
            <v>47142</v>
          </cell>
          <cell r="B2079" t="str">
            <v>LAMPADA VAPOR METALICO TUBULAR 220V 400W REATOR AFP 45</v>
          </cell>
          <cell r="C2079" t="str">
            <v>UN</v>
          </cell>
          <cell r="D2079">
            <v>86</v>
          </cell>
        </row>
        <row r="2080">
          <cell r="A2080">
            <v>47079</v>
          </cell>
          <cell r="B2080" t="str">
            <v>LAMPADA VAPOR SODIO 50W 220V</v>
          </cell>
          <cell r="C2080" t="str">
            <v>UN</v>
          </cell>
          <cell r="D2080">
            <v>38.6</v>
          </cell>
        </row>
        <row r="2081">
          <cell r="A2081">
            <v>47083</v>
          </cell>
          <cell r="B2081" t="str">
            <v>LAMPADA VAPOR SODIO ELIPSOIDAL 250W 220V REATOR AFP 33</v>
          </cell>
          <cell r="C2081" t="str">
            <v>UN</v>
          </cell>
          <cell r="D2081">
            <v>76</v>
          </cell>
        </row>
        <row r="2082">
          <cell r="A2082">
            <v>47085</v>
          </cell>
          <cell r="B2082" t="str">
            <v>LAMPADA VAPOR SODIO ELIPSOIDAL 400W 220V REATOR AFP 45</v>
          </cell>
          <cell r="C2082" t="str">
            <v>UN</v>
          </cell>
          <cell r="D2082">
            <v>78</v>
          </cell>
        </row>
        <row r="2083">
          <cell r="A2083">
            <v>5910</v>
          </cell>
          <cell r="B2083" t="str">
            <v>LAN DE VIDRO COM PAPEL KRAFT ALUMINIZADO (MANTA)</v>
          </cell>
          <cell r="C2083" t="str">
            <v>M2</v>
          </cell>
          <cell r="D2083">
            <v>16.649999999999999</v>
          </cell>
        </row>
        <row r="2084">
          <cell r="A2084">
            <v>66023</v>
          </cell>
          <cell r="B2084" t="str">
            <v>LAREIRA KEINOS EM ACO ESCOVADO</v>
          </cell>
          <cell r="C2084" t="str">
            <v>UN</v>
          </cell>
          <cell r="D2084">
            <v>1737.2</v>
          </cell>
        </row>
        <row r="2085">
          <cell r="A2085">
            <v>30300</v>
          </cell>
          <cell r="B2085" t="str">
            <v>LAVAGEM E LUBRIFICACAO VEICULO GRANDE (/1000)</v>
          </cell>
          <cell r="C2085" t="str">
            <v>H</v>
          </cell>
          <cell r="D2085">
            <v>0.26</v>
          </cell>
        </row>
        <row r="2086">
          <cell r="A2086">
            <v>30301</v>
          </cell>
          <cell r="B2086" t="str">
            <v>LAVAGEM E LUBRIFICACAO VEICULO MEDIO (/1000)</v>
          </cell>
          <cell r="C2086" t="str">
            <v>H</v>
          </cell>
          <cell r="D2086">
            <v>0.22</v>
          </cell>
        </row>
        <row r="2087">
          <cell r="A2087">
            <v>30302</v>
          </cell>
          <cell r="B2087" t="str">
            <v>LAVAGEM E LUBRIFICACAO VEICULO PEQUENO (/1000)</v>
          </cell>
          <cell r="C2087" t="str">
            <v>H</v>
          </cell>
          <cell r="D2087">
            <v>0.21</v>
          </cell>
        </row>
        <row r="2088">
          <cell r="A2088">
            <v>17850</v>
          </cell>
          <cell r="B2088" t="str">
            <v>LAVATORIO 42 x 30cm CELITE MEDIO</v>
          </cell>
          <cell r="C2088" t="str">
            <v>UN</v>
          </cell>
          <cell r="D2088">
            <v>65</v>
          </cell>
        </row>
        <row r="2089">
          <cell r="A2089">
            <v>28181</v>
          </cell>
          <cell r="B2089" t="str">
            <v>LAVATORIO COM COLUNA SUSPENSO BRANCO INCEPA NUAGE LUXO</v>
          </cell>
          <cell r="C2089" t="str">
            <v>UN</v>
          </cell>
          <cell r="D2089">
            <v>82</v>
          </cell>
        </row>
        <row r="2090">
          <cell r="A2090">
            <v>8399</v>
          </cell>
          <cell r="B2090" t="str">
            <v>LAVATORIO COM SUSPENSA VOGUE PLUS REF.L51 DECA</v>
          </cell>
          <cell r="C2090" t="str">
            <v>UN</v>
          </cell>
          <cell r="D2090">
            <v>126</v>
          </cell>
        </row>
        <row r="2091">
          <cell r="A2091">
            <v>6300</v>
          </cell>
          <cell r="B2091" t="str">
            <v>LAVATORIO DE LOUCA BRANCA SEM COLUNA</v>
          </cell>
          <cell r="C2091" t="str">
            <v>UN</v>
          </cell>
          <cell r="D2091">
            <v>76</v>
          </cell>
        </row>
        <row r="2092">
          <cell r="A2092">
            <v>31011</v>
          </cell>
          <cell r="B2092" t="str">
            <v>LAVATORIO DE PAREDE 41x32,5cm BRANCO DECA</v>
          </cell>
          <cell r="C2092" t="str">
            <v>UN</v>
          </cell>
          <cell r="D2092">
            <v>32</v>
          </cell>
        </row>
        <row r="2093">
          <cell r="A2093">
            <v>88202</v>
          </cell>
          <cell r="B2093" t="str">
            <v>LAVATORIO ICASA BRANCO SABATINI(DEFICIENTE FISICO)</v>
          </cell>
          <cell r="C2093" t="str">
            <v>UN</v>
          </cell>
          <cell r="D2093">
            <v>108</v>
          </cell>
        </row>
        <row r="2094">
          <cell r="A2094">
            <v>4066</v>
          </cell>
          <cell r="B2094" t="str">
            <v>LAVATORIO LOUCA COM COLUNA 50 x 40cm</v>
          </cell>
          <cell r="C2094" t="str">
            <v>UN</v>
          </cell>
          <cell r="D2094">
            <v>85</v>
          </cell>
        </row>
        <row r="2095">
          <cell r="A2095">
            <v>4878</v>
          </cell>
          <cell r="B2095" t="str">
            <v>LAVATORIO LOUCA OVAL BRANCO BELLE EPOQUE</v>
          </cell>
          <cell r="C2095" t="str">
            <v>UN</v>
          </cell>
          <cell r="D2095">
            <v>92</v>
          </cell>
        </row>
        <row r="2096">
          <cell r="A2096">
            <v>35025</v>
          </cell>
          <cell r="B2096" t="str">
            <v>LAVATORIO LOUCA OVAL SUSPENSO SOBREPOR IDEAL STANDARD</v>
          </cell>
          <cell r="C2096" t="str">
            <v>UN</v>
          </cell>
          <cell r="D2096">
            <v>242</v>
          </cell>
        </row>
        <row r="2097">
          <cell r="A2097">
            <v>4879</v>
          </cell>
          <cell r="B2097" t="str">
            <v>LAVATORIO LOUCA PAREDE BRANCO INCEPA</v>
          </cell>
          <cell r="C2097" t="str">
            <v>UN</v>
          </cell>
          <cell r="D2097">
            <v>62</v>
          </cell>
        </row>
        <row r="2098">
          <cell r="A2098">
            <v>28176</v>
          </cell>
          <cell r="B2098" t="str">
            <v>LAVATORIO LOUCA RETANGULAR EMBUTIR VOGUE PLUS</v>
          </cell>
          <cell r="C2098" t="str">
            <v>UN</v>
          </cell>
          <cell r="D2098">
            <v>86</v>
          </cell>
        </row>
        <row r="2099">
          <cell r="A2099">
            <v>79042</v>
          </cell>
          <cell r="B2099" t="str">
            <v>LAVATORIO LOUCA SEMI EMBUTIDO BRANCO INCEPA NUAGE LUXO</v>
          </cell>
          <cell r="C2099" t="str">
            <v>UN</v>
          </cell>
          <cell r="D2099">
            <v>256</v>
          </cell>
        </row>
        <row r="2100">
          <cell r="A2100">
            <v>3912</v>
          </cell>
          <cell r="B2100" t="str">
            <v>LAVATORIO OVAL EMBUTIR 50 x 40cm BELLE EPOQUE</v>
          </cell>
          <cell r="C2100" t="str">
            <v>UN</v>
          </cell>
          <cell r="D2100">
            <v>285</v>
          </cell>
        </row>
        <row r="2101">
          <cell r="A2101">
            <v>28179</v>
          </cell>
          <cell r="B2101" t="str">
            <v>LAVATORIO PARA COLUNA MONTE CARLO - DECA</v>
          </cell>
          <cell r="C2101" t="str">
            <v>UN</v>
          </cell>
          <cell r="D2101">
            <v>123</v>
          </cell>
        </row>
        <row r="2102">
          <cell r="A2102">
            <v>10671</v>
          </cell>
          <cell r="B2102" t="str">
            <v>LAVATORIO PEQUENO DE CANTO PARA DEF.FISICO L-101 DECA</v>
          </cell>
          <cell r="C2102" t="str">
            <v>UN</v>
          </cell>
          <cell r="D2102">
            <v>75</v>
          </cell>
        </row>
        <row r="2103">
          <cell r="A2103">
            <v>31068</v>
          </cell>
          <cell r="B2103" t="str">
            <v>LAVATORIO PEQUENO LOUCA BRANCA MARAJO L15</v>
          </cell>
          <cell r="C2103" t="str">
            <v>UN</v>
          </cell>
          <cell r="D2103">
            <v>45</v>
          </cell>
        </row>
        <row r="2104">
          <cell r="A2104">
            <v>12747</v>
          </cell>
          <cell r="B2104" t="str">
            <v xml:space="preserve">LEVANTADOR (CONCHA)ZAMAK CROMADO PARA FOLHA DE CAIXILHO  </v>
          </cell>
          <cell r="C2104" t="str">
            <v>UN</v>
          </cell>
          <cell r="D2104">
            <v>7.09</v>
          </cell>
        </row>
        <row r="2105">
          <cell r="A2105">
            <v>4250</v>
          </cell>
          <cell r="B2105" t="str">
            <v>LEVANTAMENTO PLANIALTIMETRICO ACIMA DE 10 ARES</v>
          </cell>
          <cell r="C2105" t="str">
            <v>M2</v>
          </cell>
          <cell r="D2105">
            <v>3.2</v>
          </cell>
        </row>
        <row r="2106">
          <cell r="A2106">
            <v>5445</v>
          </cell>
          <cell r="B2106" t="str">
            <v>LEVANTAMENTO PLANIMETRICO TERRENO</v>
          </cell>
          <cell r="C2106" t="str">
            <v>M2</v>
          </cell>
          <cell r="D2106">
            <v>2.04</v>
          </cell>
        </row>
        <row r="2107">
          <cell r="A2107">
            <v>33018</v>
          </cell>
          <cell r="B2107" t="str">
            <v>LICENCA MUNICIPAL PARA CONSTRUCAO</v>
          </cell>
          <cell r="C2107" t="str">
            <v>M2</v>
          </cell>
          <cell r="D2107">
            <v>1.74</v>
          </cell>
        </row>
        <row r="2108">
          <cell r="A2108">
            <v>33112</v>
          </cell>
          <cell r="B2108" t="str">
            <v>LIGACAO AGUA DIAM. 1" EM PASSEIO</v>
          </cell>
          <cell r="C2108" t="str">
            <v>UN</v>
          </cell>
          <cell r="D2108">
            <v>106</v>
          </cell>
        </row>
        <row r="2109">
          <cell r="A2109">
            <v>8788</v>
          </cell>
          <cell r="B2109" t="str">
            <v>LIGACAO DEFINITIVA DE AGUA EM EDIFICACAO</v>
          </cell>
          <cell r="C2109" t="str">
            <v>M2</v>
          </cell>
          <cell r="D2109">
            <v>1.85</v>
          </cell>
        </row>
        <row r="2110">
          <cell r="A2110">
            <v>8792</v>
          </cell>
          <cell r="B2110" t="str">
            <v>LIGACAO DEFINITIVA DE ESGOTO</v>
          </cell>
          <cell r="C2110" t="str">
            <v>M2</v>
          </cell>
          <cell r="D2110">
            <v>2.15</v>
          </cell>
        </row>
        <row r="2111">
          <cell r="A2111">
            <v>33116</v>
          </cell>
          <cell r="B2111" t="str">
            <v>LIGACAO ESGOTO DIAM. 100mm EM ASFALTO</v>
          </cell>
          <cell r="C2111" t="str">
            <v>UN</v>
          </cell>
          <cell r="D2111">
            <v>845.55</v>
          </cell>
        </row>
        <row r="2112">
          <cell r="A2112">
            <v>52273</v>
          </cell>
          <cell r="B2112" t="str">
            <v>LIMPEZA QUIMICA-INCRUSTACAO EM TUBOS POCO ARTESIANO</v>
          </cell>
          <cell r="C2112" t="str">
            <v>M</v>
          </cell>
          <cell r="D2112">
            <v>23.36</v>
          </cell>
        </row>
        <row r="2113">
          <cell r="A2113">
            <v>7384</v>
          </cell>
          <cell r="B2113" t="str">
            <v>LIQUIDO ANTIEMBACANTE FRASCO 130cm3</v>
          </cell>
          <cell r="C2113" t="str">
            <v>UN</v>
          </cell>
          <cell r="D2113">
            <v>3.26</v>
          </cell>
        </row>
        <row r="2114">
          <cell r="A2114">
            <v>2606</v>
          </cell>
          <cell r="B2114" t="str">
            <v>LIXA FERRO K246 GRAO 120</v>
          </cell>
          <cell r="C2114" t="str">
            <v>UN</v>
          </cell>
          <cell r="D2114">
            <v>1.5</v>
          </cell>
        </row>
        <row r="2115">
          <cell r="A2115">
            <v>18124</v>
          </cell>
          <cell r="B2115" t="str">
            <v>LIXA FERRO K246 NORTON 100</v>
          </cell>
          <cell r="C2115" t="str">
            <v>UN</v>
          </cell>
          <cell r="D2115">
            <v>1.5</v>
          </cell>
        </row>
        <row r="2116">
          <cell r="A2116">
            <v>37129</v>
          </cell>
          <cell r="B2116" t="str">
            <v>LIXA FERRO K246 NORTON 150</v>
          </cell>
          <cell r="C2116" t="str">
            <v>UN</v>
          </cell>
          <cell r="D2116">
            <v>1.5</v>
          </cell>
        </row>
        <row r="2117">
          <cell r="A2117">
            <v>3487</v>
          </cell>
          <cell r="B2117" t="str">
            <v>LIXA PARA MADEIRA S422 NORTON 100</v>
          </cell>
          <cell r="C2117" t="str">
            <v>UN</v>
          </cell>
          <cell r="D2117">
            <v>0.32</v>
          </cell>
        </row>
        <row r="2118">
          <cell r="A2118">
            <v>2605</v>
          </cell>
          <cell r="B2118" t="str">
            <v>LIXA PARA MASSA A257 GRAO 60</v>
          </cell>
          <cell r="C2118" t="str">
            <v>UN</v>
          </cell>
          <cell r="D2118">
            <v>0.35</v>
          </cell>
        </row>
        <row r="2119">
          <cell r="A2119">
            <v>18096</v>
          </cell>
          <cell r="B2119" t="str">
            <v>LIXA PARA MASSA A257 NORTON 150</v>
          </cell>
          <cell r="C2119" t="str">
            <v>UN</v>
          </cell>
          <cell r="D2119">
            <v>0.4</v>
          </cell>
        </row>
        <row r="2120">
          <cell r="A2120">
            <v>32558</v>
          </cell>
          <cell r="B2120" t="str">
            <v>LIXA PARA MASSA A257 NORTON 80</v>
          </cell>
          <cell r="C2120" t="str">
            <v>UN</v>
          </cell>
          <cell r="D2120">
            <v>0.4</v>
          </cell>
        </row>
        <row r="2121">
          <cell r="A2121">
            <v>8509</v>
          </cell>
          <cell r="B2121" t="str">
            <v>LIXA TIGRE ESPECIAL PARA TUBOS PVC</v>
          </cell>
          <cell r="C2121" t="str">
            <v>UN</v>
          </cell>
          <cell r="D2121">
            <v>1.76</v>
          </cell>
        </row>
        <row r="2122">
          <cell r="A2122">
            <v>50016</v>
          </cell>
          <cell r="B2122" t="str">
            <v>LUBRIFICACAO ACABADORA DE ASFALTO 85CV 6600 h/v</v>
          </cell>
          <cell r="C2122" t="str">
            <v>UN</v>
          </cell>
          <cell r="D2122">
            <v>180.61</v>
          </cell>
        </row>
        <row r="2123">
          <cell r="A2123">
            <v>33410</v>
          </cell>
          <cell r="B2123" t="str">
            <v>LUBRIFICACAO CAMIN.GUINDAUTO 127CV 11TN 1O000 HORAS</v>
          </cell>
          <cell r="C2123" t="str">
            <v>UN</v>
          </cell>
          <cell r="D2123">
            <v>118.3</v>
          </cell>
        </row>
        <row r="2124">
          <cell r="A2124">
            <v>33407</v>
          </cell>
          <cell r="B2124" t="str">
            <v>LUBRIFICACAO CAMINHAO PIPA 127CV 9,0M3 11500 HORAS</v>
          </cell>
          <cell r="C2124" t="str">
            <v>UN</v>
          </cell>
          <cell r="D2124">
            <v>129.80000000000001</v>
          </cell>
        </row>
        <row r="2125">
          <cell r="A2125">
            <v>33447</v>
          </cell>
          <cell r="B2125" t="str">
            <v>LUBRIFICACAO CAMINHAO TANQUE L32603 167CV 8m3 10.000h</v>
          </cell>
          <cell r="C2125" t="str">
            <v>UN</v>
          </cell>
          <cell r="D2125">
            <v>175</v>
          </cell>
        </row>
        <row r="2126">
          <cell r="A2126">
            <v>36123</v>
          </cell>
          <cell r="B2126" t="str">
            <v>LUBRIFICACAO CARRO SONDA PERFURACAO SP3000T</v>
          </cell>
          <cell r="C2126" t="str">
            <v>UN</v>
          </cell>
          <cell r="D2126">
            <v>532</v>
          </cell>
        </row>
        <row r="2127">
          <cell r="A2127">
            <v>6948</v>
          </cell>
          <cell r="B2127" t="str">
            <v>LUBRIFICANTE JUNTA ELASTICA-TUBO F.FUNDIDO-LATA 900g</v>
          </cell>
          <cell r="C2127" t="str">
            <v>UN</v>
          </cell>
          <cell r="D2127">
            <v>16.22</v>
          </cell>
        </row>
        <row r="2128">
          <cell r="A2128">
            <v>8720</v>
          </cell>
          <cell r="B2128" t="str">
            <v>LUMINARIA 150W INCANDESCENTE SPOT EMBUTIR</v>
          </cell>
          <cell r="C2128" t="str">
            <v>UN</v>
          </cell>
          <cell r="D2128">
            <v>58</v>
          </cell>
        </row>
        <row r="2129">
          <cell r="A2129">
            <v>3257</v>
          </cell>
          <cell r="B2129" t="str">
            <v>LUMINARIA 1x40W FLUORESCENTE 1,25cm CHANFRADA</v>
          </cell>
          <cell r="C2129" t="str">
            <v>UN</v>
          </cell>
          <cell r="D2129">
            <v>59.3</v>
          </cell>
        </row>
        <row r="2130">
          <cell r="A2130">
            <v>6459</v>
          </cell>
          <cell r="B2130" t="str">
            <v>LUMINARIA 2x40W FLUORESCENTE 1,25cm CHANFRADA</v>
          </cell>
          <cell r="C2130" t="str">
            <v>UN</v>
          </cell>
          <cell r="D2130">
            <v>37.5</v>
          </cell>
        </row>
        <row r="2131">
          <cell r="A2131">
            <v>1080</v>
          </cell>
          <cell r="B2131" t="str">
            <v>LUMINARIA 3x20W FLUORESCENTE 65cm CHANFRADA</v>
          </cell>
          <cell r="C2131" t="str">
            <v>UN</v>
          </cell>
          <cell r="D2131">
            <v>248.2</v>
          </cell>
        </row>
        <row r="2132">
          <cell r="A2132">
            <v>6460</v>
          </cell>
          <cell r="B2132" t="str">
            <v>LUMINARIA 3x40W FLUORESCENTE 1,25cm CHANFRADA</v>
          </cell>
          <cell r="C2132" t="str">
            <v>UN</v>
          </cell>
          <cell r="D2132">
            <v>41</v>
          </cell>
        </row>
        <row r="2133">
          <cell r="A2133">
            <v>6228</v>
          </cell>
          <cell r="B2133" t="str">
            <v>LUMINARIA 40W INCANDESCENTE SPOT EMBUTIR C-2003</v>
          </cell>
          <cell r="C2133" t="str">
            <v>UN</v>
          </cell>
          <cell r="D2133">
            <v>19</v>
          </cell>
        </row>
        <row r="2134">
          <cell r="A2134">
            <v>1078</v>
          </cell>
          <cell r="B2134" t="str">
            <v>LUMINARIA 4x20W FLUORESCENTE 65cm CHANFRADA</v>
          </cell>
          <cell r="C2134" t="str">
            <v>UN</v>
          </cell>
          <cell r="D2134">
            <v>321</v>
          </cell>
        </row>
        <row r="2135">
          <cell r="A2135">
            <v>3464</v>
          </cell>
          <cell r="B2135" t="str">
            <v>LUMINARIA 4x40W FLUORESCENTE 1,25cm CHANFRADA</v>
          </cell>
          <cell r="C2135" t="str">
            <v>UN</v>
          </cell>
          <cell r="D2135">
            <v>354</v>
          </cell>
        </row>
        <row r="2136">
          <cell r="A2136">
            <v>61410</v>
          </cell>
          <cell r="B2136" t="str">
            <v>LUMINARIA ABERTA SOQUETE E40 P/LAMPADA VAP.MERC/MISTA</v>
          </cell>
          <cell r="C2136" t="str">
            <v>UN</v>
          </cell>
          <cell r="D2136">
            <v>65</v>
          </cell>
        </row>
        <row r="2137">
          <cell r="A2137">
            <v>4930</v>
          </cell>
          <cell r="B2137" t="str">
            <v>LUMINARIA ARTICULADA 100W</v>
          </cell>
          <cell r="C2137" t="str">
            <v>UN</v>
          </cell>
          <cell r="D2137">
            <v>31</v>
          </cell>
        </row>
        <row r="2138">
          <cell r="A2138">
            <v>6529</v>
          </cell>
          <cell r="B2138" t="str">
            <v>LUMINARIA AVISO/SAIDA 20W EMERGÊNCIA DUPLA FACE</v>
          </cell>
          <cell r="C2138" t="str">
            <v>UN</v>
          </cell>
          <cell r="D2138">
            <v>1330</v>
          </cell>
        </row>
        <row r="2139">
          <cell r="A2139">
            <v>38112</v>
          </cell>
          <cell r="B2139" t="str">
            <v>LUMINARIA BALIZADORA P/ESCADAS QUADRADA/ALUMINIO 6530</v>
          </cell>
          <cell r="C2139" t="str">
            <v>UN</v>
          </cell>
          <cell r="D2139">
            <v>34</v>
          </cell>
        </row>
        <row r="2140">
          <cell r="A2140">
            <v>41117</v>
          </cell>
          <cell r="B2140" t="str">
            <v>LUMINARIA DE TETO FLUORESCENTE 1x32W</v>
          </cell>
          <cell r="C2140" t="str">
            <v>UN</v>
          </cell>
          <cell r="D2140">
            <v>56</v>
          </cell>
        </row>
        <row r="2141">
          <cell r="A2141">
            <v>3239</v>
          </cell>
          <cell r="B2141" t="str">
            <v>LUMINARIA EMBUTIR LAMPADA HALOGENA TUBULAR 200W</v>
          </cell>
          <cell r="C2141" t="str">
            <v>UN</v>
          </cell>
          <cell r="D2141">
            <v>27.05</v>
          </cell>
        </row>
        <row r="2142">
          <cell r="A2142">
            <v>4938</v>
          </cell>
          <cell r="B2142" t="str">
            <v>LUMINARIA FLUORESCENTE 1x40W PAREDE</v>
          </cell>
          <cell r="C2142" t="str">
            <v>UN</v>
          </cell>
          <cell r="D2142">
            <v>58.9</v>
          </cell>
        </row>
        <row r="2143">
          <cell r="A2143">
            <v>4942</v>
          </cell>
          <cell r="B2143" t="str">
            <v>LUMINARIA FLUORESCENTE 1x40W TIPO CL</v>
          </cell>
          <cell r="C2143" t="str">
            <v>UN</v>
          </cell>
          <cell r="D2143">
            <v>61.25</v>
          </cell>
        </row>
        <row r="2144">
          <cell r="A2144">
            <v>4939</v>
          </cell>
          <cell r="B2144" t="str">
            <v>LUMINARIA FLUORESCENTE 2x16W LUMINI BRANCA</v>
          </cell>
          <cell r="C2144" t="str">
            <v>UN</v>
          </cell>
          <cell r="D2144">
            <v>132</v>
          </cell>
        </row>
        <row r="2145">
          <cell r="A2145">
            <v>3255</v>
          </cell>
          <cell r="B2145" t="str">
            <v>LUMINARIA FLUORESCENTE 2x20W 65cm CABECEIRA MOVEL</v>
          </cell>
          <cell r="C2145" t="str">
            <v>UN</v>
          </cell>
          <cell r="D2145">
            <v>10.6</v>
          </cell>
        </row>
        <row r="2146">
          <cell r="A2146">
            <v>10430</v>
          </cell>
          <cell r="B2146" t="str">
            <v>LUMINARIA FLUORESCENTE 2x20W BRANCA/PRETA SOBREPOR</v>
          </cell>
          <cell r="C2146" t="str">
            <v>UN</v>
          </cell>
          <cell r="D2146">
            <v>26.5</v>
          </cell>
        </row>
        <row r="2147">
          <cell r="A2147">
            <v>45</v>
          </cell>
          <cell r="B2147" t="str">
            <v>LUMINARIA FLUORESCENTE 2x40W PENDENTE</v>
          </cell>
          <cell r="C2147" t="str">
            <v>UN</v>
          </cell>
          <cell r="D2147">
            <v>16.2</v>
          </cell>
        </row>
        <row r="2148">
          <cell r="A2148">
            <v>6455</v>
          </cell>
          <cell r="B2148" t="str">
            <v>LUMINARIA FLUORESCENTE 3x20W TUALUX CABEC.FIXA CH.24</v>
          </cell>
          <cell r="C2148" t="str">
            <v>UN</v>
          </cell>
          <cell r="D2148">
            <v>17.600000000000001</v>
          </cell>
        </row>
        <row r="2149">
          <cell r="A2149">
            <v>6267</v>
          </cell>
          <cell r="B2149" t="str">
            <v>LUMINARIA FLUORESCENTE 3x40W CABECEIRA FIXA CHAPA 24</v>
          </cell>
          <cell r="C2149" t="str">
            <v>UN</v>
          </cell>
          <cell r="D2149">
            <v>25.2</v>
          </cell>
        </row>
        <row r="2150">
          <cell r="A2150">
            <v>6456</v>
          </cell>
          <cell r="B2150" t="str">
            <v>LUMINARIA FLUORESCENTE 4x16W CABECEIRA FIXA CHAPA 24</v>
          </cell>
          <cell r="C2150" t="str">
            <v>UN</v>
          </cell>
          <cell r="D2150">
            <v>30.2</v>
          </cell>
        </row>
        <row r="2151">
          <cell r="A2151">
            <v>2011</v>
          </cell>
          <cell r="B2151" t="str">
            <v>LUMINARIA FLUORESCENTE 4x32W ITAIM 410A</v>
          </cell>
          <cell r="C2151" t="str">
            <v>UN</v>
          </cell>
          <cell r="D2151">
            <v>212.2</v>
          </cell>
        </row>
        <row r="2152">
          <cell r="A2152">
            <v>220</v>
          </cell>
          <cell r="B2152" t="str">
            <v>LUMINARIA FLUORESCENTE 6x20W</v>
          </cell>
          <cell r="C2152" t="str">
            <v>UN</v>
          </cell>
          <cell r="D2152">
            <v>452</v>
          </cell>
        </row>
        <row r="2153">
          <cell r="A2153">
            <v>9</v>
          </cell>
          <cell r="B2153" t="str">
            <v>LUMINARIA FLUORESCENTE 9W COMPACTA GLOBO LEITOSO</v>
          </cell>
          <cell r="C2153" t="str">
            <v>UN</v>
          </cell>
          <cell r="D2153">
            <v>19</v>
          </cell>
        </row>
        <row r="2154">
          <cell r="A2154">
            <v>3527</v>
          </cell>
          <cell r="B2154" t="str">
            <v>LUMINARIA INCANDESCENTE 100W ARANDELA PAREDE</v>
          </cell>
          <cell r="C2154" t="str">
            <v>UN</v>
          </cell>
          <cell r="D2154">
            <v>28</v>
          </cell>
        </row>
        <row r="2155">
          <cell r="A2155">
            <v>4927</v>
          </cell>
          <cell r="B2155" t="str">
            <v>LUMINARIA INCANDESCENTE 40W</v>
          </cell>
          <cell r="C2155" t="str">
            <v>UN</v>
          </cell>
          <cell r="D2155">
            <v>23</v>
          </cell>
        </row>
        <row r="2156">
          <cell r="A2156">
            <v>50371</v>
          </cell>
          <cell r="B2156" t="str">
            <v>LUMINARIA INCANDESCENTE 60W PAREDE XP 620P XOULUX</v>
          </cell>
          <cell r="C2156" t="str">
            <v>UN</v>
          </cell>
          <cell r="D2156">
            <v>27</v>
          </cell>
        </row>
        <row r="2157">
          <cell r="A2157">
            <v>11053</v>
          </cell>
          <cell r="B2157" t="str">
            <v>LUMINARIA PETALA VAPOR SODIO 400W</v>
          </cell>
          <cell r="C2157" t="str">
            <v>UN</v>
          </cell>
          <cell r="D2157">
            <v>430</v>
          </cell>
        </row>
        <row r="2158">
          <cell r="A2158">
            <v>39115</v>
          </cell>
          <cell r="B2158" t="str">
            <v>LUMINARIA PHILLIPS 60W 901/400 ASSIMETRICA</v>
          </cell>
          <cell r="C2158" t="str">
            <v>UN</v>
          </cell>
          <cell r="D2158">
            <v>68</v>
          </cell>
        </row>
        <row r="2159">
          <cell r="A2159">
            <v>8342</v>
          </cell>
          <cell r="B2159" t="str">
            <v>LUMINARIA PROJETOR Z15 VAPOR MERCURIO/SODIO/METALICO</v>
          </cell>
          <cell r="C2159" t="str">
            <v>UN</v>
          </cell>
          <cell r="D2159">
            <v>920</v>
          </cell>
        </row>
        <row r="2160">
          <cell r="A2160">
            <v>80525</v>
          </cell>
          <cell r="B2160" t="str">
            <v>LUMINARIA REFLETOR RB 12V SUB-AQUATICO NICHO COBRE</v>
          </cell>
          <cell r="C2160" t="str">
            <v>UN</v>
          </cell>
          <cell r="D2160">
            <v>560</v>
          </cell>
        </row>
        <row r="2161">
          <cell r="A2161">
            <v>1214</v>
          </cell>
          <cell r="B2161" t="str">
            <v>LUMINARIA SINALEIRO COM 2 CORES SOBRE PORTAS</v>
          </cell>
          <cell r="C2161" t="str">
            <v>UN</v>
          </cell>
          <cell r="D2161">
            <v>96</v>
          </cell>
        </row>
        <row r="2162">
          <cell r="A2162">
            <v>41122</v>
          </cell>
          <cell r="B2162" t="str">
            <v>LUMINARIA SOBREPOR 4 LAMPADAS FLUORESCENTES 32W</v>
          </cell>
          <cell r="C2162" t="str">
            <v>UN</v>
          </cell>
          <cell r="D2162">
            <v>352</v>
          </cell>
        </row>
        <row r="2163">
          <cell r="A2163">
            <v>10428</v>
          </cell>
          <cell r="B2163" t="str">
            <v>LUMINARIA TUBULAR FLUORESCENTE 2x20W TASCHIBA</v>
          </cell>
          <cell r="C2163" t="str">
            <v>UN</v>
          </cell>
          <cell r="D2163">
            <v>26.5</v>
          </cell>
        </row>
        <row r="2164">
          <cell r="A2164">
            <v>13770</v>
          </cell>
          <cell r="B2164" t="str">
            <v>LUVA ALUMINIZADA COM FORRO DE LÃ</v>
          </cell>
          <cell r="C2164" t="str">
            <v>PR</v>
          </cell>
          <cell r="D2164">
            <v>312.05</v>
          </cell>
        </row>
        <row r="2165">
          <cell r="A2165">
            <v>519</v>
          </cell>
          <cell r="B2165" t="str">
            <v>LUVA BIPARTIDA FERRO FUNDIDO LBI SSB 100mm</v>
          </cell>
          <cell r="C2165" t="str">
            <v>UN</v>
          </cell>
          <cell r="D2165">
            <v>67.16</v>
          </cell>
        </row>
        <row r="2166">
          <cell r="A2166">
            <v>20333</v>
          </cell>
          <cell r="B2166" t="str">
            <v>LUVA COBRE 700 ROSCA/ROSCA 3"</v>
          </cell>
          <cell r="C2166" t="str">
            <v>UN</v>
          </cell>
          <cell r="D2166">
            <v>65.16</v>
          </cell>
        </row>
        <row r="2167">
          <cell r="A2167">
            <v>50617</v>
          </cell>
          <cell r="B2167" t="str">
            <v>LUVA COBRE PASSANTE SEM ANEL 601 104mm</v>
          </cell>
          <cell r="C2167" t="str">
            <v>UN</v>
          </cell>
          <cell r="D2167">
            <v>176.96</v>
          </cell>
        </row>
        <row r="2168">
          <cell r="A2168">
            <v>50609</v>
          </cell>
          <cell r="B2168" t="str">
            <v>LUVA COBRE PASSANTE SEM ANEL 601 15mm</v>
          </cell>
          <cell r="C2168" t="str">
            <v>UN</v>
          </cell>
          <cell r="D2168">
            <v>1.39</v>
          </cell>
        </row>
        <row r="2169">
          <cell r="A2169">
            <v>50613</v>
          </cell>
          <cell r="B2169" t="str">
            <v>LUVA COBRE PASSANTE SEM ANEL 601 42mm</v>
          </cell>
          <cell r="C2169" t="str">
            <v>UN</v>
          </cell>
          <cell r="D2169">
            <v>17.03</v>
          </cell>
        </row>
        <row r="2170">
          <cell r="A2170">
            <v>746</v>
          </cell>
          <cell r="B2170" t="str">
            <v>LUVA COBRE REF. 600 22mm</v>
          </cell>
          <cell r="C2170" t="str">
            <v>UN</v>
          </cell>
          <cell r="D2170">
            <v>2.5099999999999998</v>
          </cell>
        </row>
        <row r="2171">
          <cell r="A2171">
            <v>6435</v>
          </cell>
          <cell r="B2171" t="str">
            <v>LUVA COBRE REF. 600 35mm</v>
          </cell>
          <cell r="C2171" t="str">
            <v>UN</v>
          </cell>
          <cell r="D2171">
            <v>1.73</v>
          </cell>
        </row>
        <row r="2172">
          <cell r="A2172">
            <v>6439</v>
          </cell>
          <cell r="B2172" t="str">
            <v>LUVA COBRE REF. 600 79mm</v>
          </cell>
          <cell r="C2172" t="str">
            <v>UN</v>
          </cell>
          <cell r="D2172">
            <v>121.48</v>
          </cell>
        </row>
        <row r="2173">
          <cell r="A2173">
            <v>4246</v>
          </cell>
          <cell r="B2173" t="str">
            <v>LUVA COM BOLSAS DE FERRO FUNDIDO PBA 50mm</v>
          </cell>
          <cell r="C2173" t="str">
            <v>UN</v>
          </cell>
          <cell r="D2173">
            <v>10.210000000000001</v>
          </cell>
        </row>
        <row r="2174">
          <cell r="A2174">
            <v>20320</v>
          </cell>
          <cell r="B2174" t="str">
            <v>LUVA CPVC AQUATHERM 22mm</v>
          </cell>
          <cell r="C2174" t="str">
            <v>UN</v>
          </cell>
          <cell r="D2174">
            <v>1.32</v>
          </cell>
        </row>
        <row r="2175">
          <cell r="A2175">
            <v>13771</v>
          </cell>
          <cell r="B2175" t="str">
            <v>LUVA DE BORRACHA PARA ALTA TEMPERATURA E CORTES</v>
          </cell>
          <cell r="C2175" t="str">
            <v>PR</v>
          </cell>
          <cell r="D2175">
            <v>225.1</v>
          </cell>
        </row>
        <row r="2176">
          <cell r="A2176">
            <v>6042</v>
          </cell>
          <cell r="B2176" t="str">
            <v>LUVA DE CORRER PVC ESGOTO SERIE NORMAL 50mm</v>
          </cell>
          <cell r="C2176" t="str">
            <v>UN</v>
          </cell>
          <cell r="D2176">
            <v>5.31</v>
          </cell>
        </row>
        <row r="2177">
          <cell r="A2177">
            <v>38007</v>
          </cell>
          <cell r="B2177" t="str">
            <v>LUVA DE NAPA</v>
          </cell>
          <cell r="C2177" t="str">
            <v>PR</v>
          </cell>
          <cell r="D2177">
            <v>12.3</v>
          </cell>
        </row>
        <row r="2178">
          <cell r="A2178">
            <v>37523</v>
          </cell>
          <cell r="B2178" t="str">
            <v>LUVA DE NEOPRENE CONTRA AGENTES QUIMICOS  41cm</v>
          </cell>
          <cell r="C2178" t="str">
            <v>UN</v>
          </cell>
          <cell r="D2178">
            <v>35.65</v>
          </cell>
        </row>
        <row r="2179">
          <cell r="A2179">
            <v>8526</v>
          </cell>
          <cell r="B2179" t="str">
            <v>LUVA DE REDUCAO PVC SOLDAVEL 110mm x 75mm</v>
          </cell>
          <cell r="C2179" t="str">
            <v>UN</v>
          </cell>
          <cell r="D2179">
            <v>30.81</v>
          </cell>
        </row>
        <row r="2180">
          <cell r="A2180">
            <v>8510</v>
          </cell>
          <cell r="B2180" t="str">
            <v>LUVA DE REDUCAO PVC SOLDAVEL 50mm x 25mm</v>
          </cell>
          <cell r="C2180" t="str">
            <v>UN</v>
          </cell>
          <cell r="D2180">
            <v>2.44</v>
          </cell>
        </row>
        <row r="2181">
          <cell r="A2181">
            <v>8511</v>
          </cell>
          <cell r="B2181" t="str">
            <v>LUVA DE REDUCAO PVC SOLDAVEL 75mm x 60mm</v>
          </cell>
          <cell r="C2181" t="str">
            <v>UN</v>
          </cell>
          <cell r="D2181">
            <v>9.1999999999999993</v>
          </cell>
        </row>
        <row r="2182">
          <cell r="A2182">
            <v>61256</v>
          </cell>
          <cell r="B2182" t="str">
            <v>LUVA DE REDUCAO SOLDA/ROSCA 25mm x 20mm</v>
          </cell>
          <cell r="C2182" t="str">
            <v>UN</v>
          </cell>
          <cell r="D2182">
            <v>0.35</v>
          </cell>
        </row>
        <row r="2183">
          <cell r="A2183">
            <v>7283</v>
          </cell>
          <cell r="B2183" t="str">
            <v>LUVA DE VAQUETA</v>
          </cell>
          <cell r="C2183" t="str">
            <v>PR</v>
          </cell>
          <cell r="D2183">
            <v>44.95</v>
          </cell>
        </row>
        <row r="2184">
          <cell r="A2184">
            <v>7296</v>
          </cell>
          <cell r="B2184" t="str">
            <v>LUVA DE VAQUETA TAMANHO 9</v>
          </cell>
          <cell r="C2184" t="str">
            <v>PR</v>
          </cell>
          <cell r="D2184">
            <v>7.3</v>
          </cell>
        </row>
        <row r="2185">
          <cell r="A2185">
            <v>4069</v>
          </cell>
          <cell r="B2185" t="str">
            <v>LUVA DUPLA PVC LEVE 200mm</v>
          </cell>
          <cell r="C2185" t="str">
            <v>UN</v>
          </cell>
          <cell r="D2185">
            <v>40.1</v>
          </cell>
        </row>
        <row r="2186">
          <cell r="A2186">
            <v>7852</v>
          </cell>
          <cell r="B2186" t="str">
            <v>LUVA ELETRODUTO GALVANIZADO 1.1/2"</v>
          </cell>
          <cell r="C2186" t="str">
            <v>UN</v>
          </cell>
          <cell r="D2186">
            <v>2.0499999999999998</v>
          </cell>
        </row>
        <row r="2187">
          <cell r="A2187">
            <v>7851</v>
          </cell>
          <cell r="B2187" t="str">
            <v>LUVA ELETRODUTO GALVANIZADO 2"</v>
          </cell>
          <cell r="C2187" t="str">
            <v>UN</v>
          </cell>
          <cell r="D2187">
            <v>10.1</v>
          </cell>
        </row>
        <row r="2188">
          <cell r="A2188">
            <v>839</v>
          </cell>
          <cell r="B2188" t="str">
            <v>LUVA FERRO GALVANIZADO DIAM. 3/4" TUPY</v>
          </cell>
          <cell r="C2188" t="str">
            <v>UN</v>
          </cell>
          <cell r="D2188">
            <v>10.56</v>
          </cell>
        </row>
        <row r="2189">
          <cell r="A2189">
            <v>838</v>
          </cell>
          <cell r="B2189" t="str">
            <v>LUVA FERRO GALVANIZADO TUPY 1/2"</v>
          </cell>
          <cell r="C2189" t="str">
            <v>UN</v>
          </cell>
          <cell r="D2189">
            <v>8.49</v>
          </cell>
        </row>
        <row r="2190">
          <cell r="A2190">
            <v>842</v>
          </cell>
          <cell r="B2190" t="str">
            <v>LUVA FERRO GALVANIZADO TUPY 2"</v>
          </cell>
          <cell r="C2190" t="str">
            <v>UN</v>
          </cell>
          <cell r="D2190">
            <v>48.43</v>
          </cell>
        </row>
        <row r="2191">
          <cell r="A2191">
            <v>7291</v>
          </cell>
          <cell r="B2191" t="str">
            <v>LUVA PALMA VAQUETA TAMANHO PEQUENO</v>
          </cell>
          <cell r="C2191" t="str">
            <v>PR</v>
          </cell>
          <cell r="D2191">
            <v>20.2</v>
          </cell>
        </row>
        <row r="2192">
          <cell r="A2192">
            <v>12387</v>
          </cell>
          <cell r="B2192" t="str">
            <v>LUVA PARA BROCA PERFURACAO EM ROCHA 1.1/2"</v>
          </cell>
          <cell r="C2192" t="str">
            <v>PC</v>
          </cell>
          <cell r="D2192">
            <v>112</v>
          </cell>
        </row>
        <row r="2193">
          <cell r="A2193">
            <v>682</v>
          </cell>
          <cell r="B2193" t="str">
            <v>LUVA PVC AGUA ROSCAVEL 3/4"</v>
          </cell>
          <cell r="C2193" t="str">
            <v>UN</v>
          </cell>
          <cell r="D2193">
            <v>1.37</v>
          </cell>
        </row>
        <row r="2194">
          <cell r="A2194">
            <v>46321</v>
          </cell>
          <cell r="B2194" t="str">
            <v>LUVA PVC DUTO FLEXIVEL DE 5"</v>
          </cell>
          <cell r="C2194" t="str">
            <v>PC</v>
          </cell>
          <cell r="D2194">
            <v>11.26</v>
          </cell>
        </row>
        <row r="2195">
          <cell r="A2195">
            <v>6803</v>
          </cell>
          <cell r="B2195" t="str">
            <v>LUVA PVC ELETRODUTO ROSCAVEL 1"</v>
          </cell>
          <cell r="C2195" t="str">
            <v>UN</v>
          </cell>
          <cell r="D2195">
            <v>0.94</v>
          </cell>
        </row>
        <row r="2196">
          <cell r="A2196">
            <v>7516</v>
          </cell>
          <cell r="B2196" t="str">
            <v>LUVA PVC ELETRODUTO ROSCAVEL 1.1/4"</v>
          </cell>
          <cell r="C2196" t="str">
            <v>UN</v>
          </cell>
          <cell r="D2196">
            <v>1.48</v>
          </cell>
        </row>
        <row r="2197">
          <cell r="A2197">
            <v>6805</v>
          </cell>
          <cell r="B2197" t="str">
            <v>LUVA PVC ELETRODUTO ROSCAVEL 3/4"</v>
          </cell>
          <cell r="C2197" t="str">
            <v>UN</v>
          </cell>
          <cell r="D2197">
            <v>0.7</v>
          </cell>
        </row>
        <row r="2198">
          <cell r="A2198">
            <v>13796</v>
          </cell>
          <cell r="B2198" t="str">
            <v>LUVA PVC FORRADA 43cm PARA OPERARIOS (PAR)</v>
          </cell>
          <cell r="C2198" t="str">
            <v>PR</v>
          </cell>
          <cell r="D2198">
            <v>8.9</v>
          </cell>
        </row>
        <row r="2199">
          <cell r="A2199">
            <v>5705</v>
          </cell>
          <cell r="B2199" t="str">
            <v>LUVA PVC ROSCAVEL 1"</v>
          </cell>
          <cell r="C2199" t="str">
            <v>UN</v>
          </cell>
          <cell r="D2199">
            <v>1.64</v>
          </cell>
        </row>
        <row r="2200">
          <cell r="A2200">
            <v>5707</v>
          </cell>
          <cell r="B2200" t="str">
            <v>LUVA PVC ROSCAVEL 1.1/2"</v>
          </cell>
          <cell r="C2200" t="str">
            <v>UN</v>
          </cell>
          <cell r="D2200">
            <v>3.62</v>
          </cell>
        </row>
        <row r="2201">
          <cell r="A2201">
            <v>5713</v>
          </cell>
          <cell r="B2201" t="str">
            <v>LUVA PVC ROSCAVEL 6"</v>
          </cell>
          <cell r="C2201" t="str">
            <v>UN</v>
          </cell>
          <cell r="D2201">
            <v>27.23</v>
          </cell>
        </row>
        <row r="2202">
          <cell r="A2202">
            <v>4531</v>
          </cell>
          <cell r="B2202" t="str">
            <v>LUVA PVC SIMPLES ESGOTO SERIE NORMAL 40mm</v>
          </cell>
          <cell r="C2202" t="str">
            <v>UN</v>
          </cell>
          <cell r="D2202">
            <v>0.75</v>
          </cell>
        </row>
        <row r="2203">
          <cell r="A2203">
            <v>4459</v>
          </cell>
          <cell r="B2203" t="str">
            <v>LUVA PVC SIMPLES ESGOTO SERIE NORMAL 50mm</v>
          </cell>
          <cell r="C2203" t="str">
            <v>UN</v>
          </cell>
          <cell r="D2203">
            <v>1.79</v>
          </cell>
        </row>
        <row r="2204">
          <cell r="A2204">
            <v>5621</v>
          </cell>
          <cell r="B2204" t="str">
            <v>LUVA PVC SOLDAVEL 25mm</v>
          </cell>
          <cell r="C2204" t="str">
            <v>UN</v>
          </cell>
          <cell r="D2204">
            <v>0.46</v>
          </cell>
        </row>
        <row r="2205">
          <cell r="A2205">
            <v>5622</v>
          </cell>
          <cell r="B2205" t="str">
            <v>LUVA PVC SOLDAVEL 32mm</v>
          </cell>
          <cell r="C2205" t="str">
            <v>UN</v>
          </cell>
          <cell r="D2205">
            <v>0.98</v>
          </cell>
        </row>
        <row r="2206">
          <cell r="A2206">
            <v>5626</v>
          </cell>
          <cell r="B2206" t="str">
            <v>LUVA PVC SOLDAVEL 75mm</v>
          </cell>
          <cell r="C2206" t="str">
            <v>UN</v>
          </cell>
          <cell r="D2206">
            <v>10.39</v>
          </cell>
        </row>
        <row r="2207">
          <cell r="A2207">
            <v>8508</v>
          </cell>
          <cell r="B2207" t="str">
            <v>LUVA PVC SOLDAVEL TRANSICAO BUCHA DE LATAO 32mm x 1"</v>
          </cell>
          <cell r="C2207" t="str">
            <v>UN</v>
          </cell>
          <cell r="D2207">
            <v>7.96</v>
          </cell>
        </row>
        <row r="2208">
          <cell r="A2208">
            <v>5559</v>
          </cell>
          <cell r="B2208" t="str">
            <v>LUVA REDUCAO FERRO GALVANIZADO 1" x 3/4"</v>
          </cell>
          <cell r="C2208" t="str">
            <v>UN</v>
          </cell>
          <cell r="D2208">
            <v>18.14</v>
          </cell>
        </row>
        <row r="2209">
          <cell r="A2209">
            <v>5571</v>
          </cell>
          <cell r="B2209" t="str">
            <v>LUVA REDUCAO FERRO GALVANIZADO 3" x 2.1/2"</v>
          </cell>
          <cell r="C2209" t="str">
            <v>UN</v>
          </cell>
          <cell r="D2209">
            <v>130.18</v>
          </cell>
        </row>
        <row r="2210">
          <cell r="A2210">
            <v>5563</v>
          </cell>
          <cell r="B2210" t="str">
            <v>LUVA REDUCAO FERRO GALVANIZADO TUPY 1.1/2" x 1"</v>
          </cell>
          <cell r="C2210" t="str">
            <v>UN</v>
          </cell>
          <cell r="D2210">
            <v>11.23</v>
          </cell>
        </row>
        <row r="2211">
          <cell r="A2211">
            <v>5567</v>
          </cell>
          <cell r="B2211" t="str">
            <v>LUVA REDUCAO FERRO GALVANIZADO TUPY 2" x 1.1/2"</v>
          </cell>
          <cell r="C2211" t="str">
            <v>UN</v>
          </cell>
          <cell r="D2211">
            <v>53.23</v>
          </cell>
        </row>
        <row r="2212">
          <cell r="A2212">
            <v>5769</v>
          </cell>
          <cell r="B2212" t="str">
            <v>LUVA REDUCAO PVC ROSCAVEL 1" x 3/4"</v>
          </cell>
          <cell r="C2212" t="str">
            <v>UN</v>
          </cell>
          <cell r="D2212">
            <v>1.75</v>
          </cell>
        </row>
        <row r="2213">
          <cell r="A2213">
            <v>5770</v>
          </cell>
          <cell r="B2213" t="str">
            <v>LUVA REDUCAO PVC ROSCAVEL 3/4" x 1/2"</v>
          </cell>
          <cell r="C2213" t="str">
            <v>UN</v>
          </cell>
          <cell r="D2213">
            <v>1.25</v>
          </cell>
        </row>
        <row r="2214">
          <cell r="A2214">
            <v>5645</v>
          </cell>
          <cell r="B2214" t="str">
            <v>LUVA REDUCAO PVC SOLDAVEL 110 x 60mm</v>
          </cell>
          <cell r="C2214" t="str">
            <v>UN</v>
          </cell>
          <cell r="D2214">
            <v>17.75</v>
          </cell>
        </row>
        <row r="2215">
          <cell r="A2215">
            <v>5646</v>
          </cell>
          <cell r="B2215" t="str">
            <v>LUVA REDUCAO PVC SOLDAVEL 110 x 75mm</v>
          </cell>
          <cell r="C2215" t="str">
            <v>UN</v>
          </cell>
          <cell r="D2215">
            <v>20.28</v>
          </cell>
        </row>
        <row r="2216">
          <cell r="A2216">
            <v>5638</v>
          </cell>
          <cell r="B2216" t="str">
            <v>LUVA REDUCAO PVC SOLDAVEL 25 x 20mm</v>
          </cell>
          <cell r="C2216" t="str">
            <v>UN</v>
          </cell>
          <cell r="D2216">
            <v>0.32</v>
          </cell>
        </row>
        <row r="2217">
          <cell r="A2217">
            <v>5642</v>
          </cell>
          <cell r="B2217" t="str">
            <v>LUVA REDUCAO PVC SOLDAVEL 75 x 60mm</v>
          </cell>
          <cell r="C2217" t="str">
            <v>UN</v>
          </cell>
          <cell r="D2217">
            <v>6.5</v>
          </cell>
        </row>
        <row r="2218">
          <cell r="A2218">
            <v>2063</v>
          </cell>
          <cell r="B2218" t="str">
            <v>LUVA SEM ROSCA PARA ELETRODUTO RIGIDO 1.1/4"</v>
          </cell>
          <cell r="C2218" t="str">
            <v>UN</v>
          </cell>
          <cell r="D2218">
            <v>2.4</v>
          </cell>
        </row>
        <row r="2219">
          <cell r="A2219">
            <v>20329</v>
          </cell>
          <cell r="B2219" t="str">
            <v>LUVA TRANSICAO CPVC AQUATHERM 22mm x 3/4"</v>
          </cell>
          <cell r="C2219" t="str">
            <v>UN</v>
          </cell>
          <cell r="D2219">
            <v>4.04</v>
          </cell>
        </row>
        <row r="2220">
          <cell r="A2220">
            <v>40551</v>
          </cell>
          <cell r="B2220" t="str">
            <v>LUZ EMERGENCIA AUTOCARREGAVEL DOIS SPOTS</v>
          </cell>
          <cell r="C2220" t="str">
            <v>UN</v>
          </cell>
          <cell r="D2220">
            <v>618.98</v>
          </cell>
        </row>
        <row r="2221">
          <cell r="A2221">
            <v>31415</v>
          </cell>
          <cell r="B2221" t="str">
            <v>LUZ PILOTO 1 LAMPADA LV COR 810/R</v>
          </cell>
          <cell r="C2221" t="str">
            <v>UN</v>
          </cell>
          <cell r="D2221">
            <v>16.23</v>
          </cell>
        </row>
        <row r="2222">
          <cell r="A2222">
            <v>8041</v>
          </cell>
          <cell r="B2222" t="str">
            <v>MACACO PARA PROTENSAO K-350</v>
          </cell>
          <cell r="C2222" t="str">
            <v>H</v>
          </cell>
          <cell r="D2222">
            <v>112.1</v>
          </cell>
        </row>
        <row r="2223">
          <cell r="A2223">
            <v>29910</v>
          </cell>
          <cell r="B2223" t="str">
            <v>MACANETA RETA CROMADA</v>
          </cell>
          <cell r="C2223" t="str">
            <v>UN</v>
          </cell>
          <cell r="D2223">
            <v>9.26</v>
          </cell>
        </row>
        <row r="2224">
          <cell r="A2224">
            <v>6276</v>
          </cell>
          <cell r="B2224" t="str">
            <v>MACARICO GAS GL C/MANGUEIRA-SERVICOS IMPERMEABILIZACAO</v>
          </cell>
          <cell r="C2224" t="str">
            <v>UN</v>
          </cell>
          <cell r="D2224">
            <v>0.12</v>
          </cell>
        </row>
        <row r="2225">
          <cell r="A2225">
            <v>6145</v>
          </cell>
          <cell r="B2225" t="str">
            <v>MADEIRA DE LEI-ESPELHO PARA DEGRAUS 1,2x0,18m</v>
          </cell>
          <cell r="C2225" t="str">
            <v>UN</v>
          </cell>
          <cell r="D2225">
            <v>59</v>
          </cell>
        </row>
        <row r="2226">
          <cell r="A2226">
            <v>71181</v>
          </cell>
          <cell r="B2226" t="str">
            <v>MADEIRA DE LEI-GRADE EM JATOBA 3x5cm x 1,0m</v>
          </cell>
          <cell r="C2226" t="str">
            <v>M</v>
          </cell>
          <cell r="D2226">
            <v>15.32</v>
          </cell>
        </row>
        <row r="2227">
          <cell r="A2227">
            <v>30942</v>
          </cell>
          <cell r="B2227" t="str">
            <v>MADEIRA DE LEI-PERNA/ESCORA 7,5x7,5cm (3"x3"-0,0056m3)</v>
          </cell>
          <cell r="C2227" t="str">
            <v>M</v>
          </cell>
          <cell r="D2227">
            <v>8.6</v>
          </cell>
        </row>
        <row r="2228">
          <cell r="A2228">
            <v>1202</v>
          </cell>
          <cell r="B2228" t="str">
            <v>MADEIRA DE LEI-PILAR 15x15cm (0,0225m3)</v>
          </cell>
          <cell r="C2228" t="str">
            <v>M</v>
          </cell>
          <cell r="D2228">
            <v>39.479999999999997</v>
          </cell>
        </row>
        <row r="2229">
          <cell r="A2229">
            <v>1201</v>
          </cell>
          <cell r="B2229" t="str">
            <v>MADEIRA DE LEI-PILAR 21x21cm (0,0441m3)</v>
          </cell>
          <cell r="C2229" t="str">
            <v>M</v>
          </cell>
          <cell r="D2229">
            <v>77.39</v>
          </cell>
        </row>
        <row r="2230">
          <cell r="A2230">
            <v>8537</v>
          </cell>
          <cell r="B2230" t="str">
            <v>MADEIRA DE LEI-PRANCHAO MASSARANDUBA 50x250mm</v>
          </cell>
          <cell r="C2230" t="str">
            <v>M</v>
          </cell>
          <cell r="D2230">
            <v>128.25</v>
          </cell>
        </row>
        <row r="2231">
          <cell r="A2231">
            <v>1825</v>
          </cell>
          <cell r="B2231" t="str">
            <v>MADEIRA DE LEI-RIPA 5x1,5cm</v>
          </cell>
          <cell r="C2231" t="str">
            <v>M</v>
          </cell>
          <cell r="D2231">
            <v>2.15</v>
          </cell>
        </row>
        <row r="2232">
          <cell r="A2232">
            <v>14008</v>
          </cell>
          <cell r="B2232" t="str">
            <v>MADEIRA DE LEI-VIGA MASSARANDUBA PARA BEIRAL 3"x6"</v>
          </cell>
          <cell r="C2232" t="str">
            <v>M</v>
          </cell>
          <cell r="D2232">
            <v>14.25</v>
          </cell>
        </row>
        <row r="2233">
          <cell r="A2233">
            <v>82272</v>
          </cell>
          <cell r="B2233" t="str">
            <v>MANGUEIRA ALTA PRESSAO PARA CONCRETO PROJETADO 20m</v>
          </cell>
          <cell r="C2233" t="str">
            <v>M</v>
          </cell>
          <cell r="D2233">
            <v>10.37</v>
          </cell>
        </row>
        <row r="2234">
          <cell r="A2234">
            <v>3074</v>
          </cell>
          <cell r="B2234" t="str">
            <v>MANGUEIRA CT/40 DIAMETRO 3"</v>
          </cell>
          <cell r="C2234" t="str">
            <v>M</v>
          </cell>
          <cell r="D2234">
            <v>88.26</v>
          </cell>
        </row>
        <row r="2235">
          <cell r="A2235">
            <v>36894</v>
          </cell>
          <cell r="B2235" t="str">
            <v>MANGUEIRA PREDIAL TP2 PARA INCENDIO 1.1/2"x 15,0mm</v>
          </cell>
          <cell r="C2235" t="str">
            <v>UN</v>
          </cell>
          <cell r="D2235">
            <v>240</v>
          </cell>
        </row>
        <row r="2236">
          <cell r="A2236">
            <v>8404</v>
          </cell>
          <cell r="B2236" t="str">
            <v>MANGUEIRA PREDIAL TP2 PARA INCENDIO 2,1/2" 30m</v>
          </cell>
          <cell r="C2236" t="str">
            <v>UN</v>
          </cell>
          <cell r="D2236">
            <v>322</v>
          </cell>
        </row>
        <row r="2237">
          <cell r="A2237">
            <v>3204</v>
          </cell>
          <cell r="B2237" t="str">
            <v>MANGUEIRA VAPOR GOODYEAR 50 1.1/2"</v>
          </cell>
          <cell r="C2237" t="str">
            <v>M</v>
          </cell>
          <cell r="D2237">
            <v>79.87</v>
          </cell>
        </row>
        <row r="2238">
          <cell r="A2238">
            <v>1514</v>
          </cell>
          <cell r="B2238" t="str">
            <v>MANIFOLD PARA 8 TORPEDOS DE OXIGENIO</v>
          </cell>
          <cell r="C2238" t="str">
            <v>CJ</v>
          </cell>
          <cell r="D2238">
            <v>130.47</v>
          </cell>
        </row>
        <row r="2239">
          <cell r="A2239">
            <v>2204</v>
          </cell>
          <cell r="B2239" t="str">
            <v>MANOMETRO 0/150Lb MOSTRADOR 4" SAIDA RETA 3/4"</v>
          </cell>
          <cell r="C2239" t="str">
            <v>UN</v>
          </cell>
          <cell r="D2239">
            <v>86.9</v>
          </cell>
        </row>
        <row r="2240">
          <cell r="A2240">
            <v>6180</v>
          </cell>
          <cell r="B2240" t="str">
            <v>MANOMETRO 0/60 PSI</v>
          </cell>
          <cell r="C2240" t="str">
            <v>UN</v>
          </cell>
          <cell r="D2240">
            <v>62.05</v>
          </cell>
        </row>
        <row r="2241">
          <cell r="A2241">
            <v>301</v>
          </cell>
          <cell r="B2241" t="str">
            <v>MANOMETRO 160 PSI</v>
          </cell>
          <cell r="C2241" t="str">
            <v>UN</v>
          </cell>
          <cell r="D2241">
            <v>120.48</v>
          </cell>
        </row>
        <row r="2242">
          <cell r="A2242">
            <v>984</v>
          </cell>
          <cell r="B2242" t="str">
            <v>MANOMETRO 2"</v>
          </cell>
          <cell r="C2242" t="str">
            <v>UN</v>
          </cell>
          <cell r="D2242">
            <v>112.3</v>
          </cell>
        </row>
        <row r="2243">
          <cell r="A2243">
            <v>28810</v>
          </cell>
          <cell r="B2243" t="str">
            <v>MANTA ASFALTICA COM POLIETILENO 3mm SBS CITIMANTA</v>
          </cell>
          <cell r="C2243" t="str">
            <v>M2</v>
          </cell>
          <cell r="D2243">
            <v>9.69</v>
          </cell>
        </row>
        <row r="2244">
          <cell r="A2244">
            <v>18208</v>
          </cell>
          <cell r="B2244" t="str">
            <v>MANTA ASFALTICA MANTAFLEX LAFARGE 4mm</v>
          </cell>
          <cell r="C2244" t="str">
            <v>M2</v>
          </cell>
          <cell r="D2244">
            <v>19.12</v>
          </cell>
        </row>
        <row r="2245">
          <cell r="A2245">
            <v>56101</v>
          </cell>
          <cell r="B2245" t="str">
            <v>MANTA ASFALTICA O.BAUMGART 3mm ALUMINIO 1x10m</v>
          </cell>
          <cell r="C2245" t="str">
            <v>M2</v>
          </cell>
          <cell r="D2245">
            <v>16.600000000000001</v>
          </cell>
        </row>
        <row r="2246">
          <cell r="A2246">
            <v>8295</v>
          </cell>
          <cell r="B2246" t="str">
            <v>MANTA ASFALTICA POLIMERICA FLEXDRIM MANTABRAS 3mm</v>
          </cell>
          <cell r="C2246" t="str">
            <v>M2</v>
          </cell>
          <cell r="D2246">
            <v>21.6</v>
          </cell>
        </row>
        <row r="2247">
          <cell r="A2247">
            <v>8294</v>
          </cell>
          <cell r="B2247" t="str">
            <v xml:space="preserve">MANTA ASFALTICA POLIMERICA MANTAFLEX XR 3mm-JARDINEIRAS  </v>
          </cell>
          <cell r="C2247" t="str">
            <v>M2</v>
          </cell>
          <cell r="D2247">
            <v>16.559999999999999</v>
          </cell>
        </row>
        <row r="2248">
          <cell r="A2248">
            <v>8280</v>
          </cell>
          <cell r="B2248" t="str">
            <v>MANTA ASFALTICA POLIMERICA MORPLAVA 1,5mm</v>
          </cell>
          <cell r="C2248" t="str">
            <v>M2</v>
          </cell>
          <cell r="D2248">
            <v>12.36</v>
          </cell>
        </row>
        <row r="2249">
          <cell r="A2249">
            <v>8279</v>
          </cell>
          <cell r="B2249" t="str">
            <v>MANTA ASFALTICA POLIMERICA POLY/CAPA ALUMINIO 3mm</v>
          </cell>
          <cell r="C2249" t="str">
            <v>M2</v>
          </cell>
          <cell r="D2249">
            <v>21.23</v>
          </cell>
        </row>
        <row r="2250">
          <cell r="A2250">
            <v>8277</v>
          </cell>
          <cell r="B2250" t="str">
            <v>MANTA ASFALTICA POLIMERICA POLY/CAPA No.30 3mm</v>
          </cell>
          <cell r="C2250" t="str">
            <v>M2</v>
          </cell>
          <cell r="D2250">
            <v>18.559999999999999</v>
          </cell>
        </row>
        <row r="2251">
          <cell r="A2251">
            <v>8278</v>
          </cell>
          <cell r="B2251" t="str">
            <v>MANTA ASFALTICA POLIMERICA POLY/CAPA No.40 4mm</v>
          </cell>
          <cell r="C2251" t="str">
            <v>M2</v>
          </cell>
          <cell r="D2251">
            <v>22.32</v>
          </cell>
        </row>
        <row r="2252">
          <cell r="A2252">
            <v>8293</v>
          </cell>
          <cell r="B2252" t="str">
            <v>MANTA ASFALTICA POLIMERICA SBS MORDAL 1,5mm</v>
          </cell>
          <cell r="C2252" t="str">
            <v>M2</v>
          </cell>
          <cell r="D2252">
            <v>16.53</v>
          </cell>
        </row>
        <row r="2253">
          <cell r="A2253">
            <v>8238</v>
          </cell>
          <cell r="B2253" t="str">
            <v>MANTA ASFALTICA POLIMERICA VIAPOL 2,5mm</v>
          </cell>
          <cell r="C2253" t="str">
            <v>M2</v>
          </cell>
          <cell r="D2253">
            <v>14.62</v>
          </cell>
        </row>
        <row r="2254">
          <cell r="A2254">
            <v>18215</v>
          </cell>
          <cell r="B2254" t="str">
            <v>MANTA ASFALTICA TORODIN ANTIRAIZ PL 3mm APP</v>
          </cell>
          <cell r="C2254" t="str">
            <v>M2</v>
          </cell>
          <cell r="D2254">
            <v>19.649999999999999</v>
          </cell>
        </row>
        <row r="2255">
          <cell r="A2255">
            <v>18209</v>
          </cell>
          <cell r="B2255" t="str">
            <v>MANTA ASFALTICA TORODIN APP 5mm</v>
          </cell>
          <cell r="C2255" t="str">
            <v>M2</v>
          </cell>
          <cell r="D2255">
            <v>22.12</v>
          </cell>
        </row>
        <row r="2256">
          <cell r="A2256">
            <v>18207</v>
          </cell>
          <cell r="B2256" t="str">
            <v>MANTA ASFALTICA VEDAPREN OB PP 3mm x 10m</v>
          </cell>
          <cell r="C2256" t="str">
            <v>M2</v>
          </cell>
          <cell r="D2256">
            <v>16.829999999999998</v>
          </cell>
        </row>
        <row r="2257">
          <cell r="A2257">
            <v>2511</v>
          </cell>
          <cell r="B2257" t="str">
            <v>MANTA ASFALTICA VIAPOL ALUM.FIBR.VIDRO 3mm</v>
          </cell>
          <cell r="C2257" t="str">
            <v>M2</v>
          </cell>
          <cell r="D2257">
            <v>14.8</v>
          </cell>
        </row>
        <row r="2258">
          <cell r="A2258">
            <v>18211</v>
          </cell>
          <cell r="B2258" t="str">
            <v>MANTA ASFALTICA VIAPOL GLASS PL 2,5mm APP</v>
          </cell>
          <cell r="C2258" t="str">
            <v>M2</v>
          </cell>
          <cell r="D2258">
            <v>13.62</v>
          </cell>
        </row>
        <row r="2259">
          <cell r="A2259">
            <v>18214</v>
          </cell>
          <cell r="B2259" t="str">
            <v>MANTA ASFALTICA VIAPOL POLIETILENO+ALUM. 1,0mx3mm</v>
          </cell>
          <cell r="C2259" t="str">
            <v>M2</v>
          </cell>
          <cell r="D2259">
            <v>103.36</v>
          </cell>
        </row>
        <row r="2260">
          <cell r="A2260">
            <v>378</v>
          </cell>
          <cell r="B2260" t="str">
            <v>MANTA BORRACHA-ESPESSURA 3/16"</v>
          </cell>
          <cell r="C2260" t="str">
            <v>M2</v>
          </cell>
          <cell r="D2260">
            <v>125.61</v>
          </cell>
        </row>
        <row r="2261">
          <cell r="A2261">
            <v>52116</v>
          </cell>
          <cell r="B2261" t="str">
            <v>MANTA CLORETO DE POLIVINILA SIKAPLAN SIKA</v>
          </cell>
          <cell r="C2261" t="str">
            <v>M2</v>
          </cell>
          <cell r="D2261">
            <v>9.4700000000000006</v>
          </cell>
        </row>
        <row r="2262">
          <cell r="A2262">
            <v>52124</v>
          </cell>
          <cell r="B2262" t="str">
            <v>MANTA EM VEU DE POLIESTER 3mm PARA IMPERMEABILIZACAO</v>
          </cell>
          <cell r="C2262" t="str">
            <v>M2</v>
          </cell>
          <cell r="D2262">
            <v>11.17</v>
          </cell>
        </row>
        <row r="2263">
          <cell r="A2263">
            <v>18269</v>
          </cell>
          <cell r="B2263" t="str">
            <v>MANTA FIBRA DE VIDRO 100mm 40 3,00 x 1,25m</v>
          </cell>
          <cell r="C2263" t="str">
            <v>M2</v>
          </cell>
          <cell r="D2263">
            <v>55.2</v>
          </cell>
        </row>
        <row r="2264">
          <cell r="A2264">
            <v>18270</v>
          </cell>
          <cell r="B2264" t="str">
            <v>MANTA FIBRA DE VIDRO 100mm 60 3,00 x 1,25m</v>
          </cell>
          <cell r="C2264" t="str">
            <v>M2</v>
          </cell>
          <cell r="D2264">
            <v>94.8</v>
          </cell>
        </row>
        <row r="2265">
          <cell r="A2265">
            <v>18267</v>
          </cell>
          <cell r="B2265" t="str">
            <v>MANTA FIBRA DE VIDRO 50mm 40 3,00 x 1,25m</v>
          </cell>
          <cell r="C2265" t="str">
            <v>M2</v>
          </cell>
          <cell r="D2265">
            <v>45.2</v>
          </cell>
        </row>
        <row r="2266">
          <cell r="A2266">
            <v>18268</v>
          </cell>
          <cell r="B2266" t="str">
            <v>MANTA FIBRA DE VIDRO 50mm 60 3,00 x 1,25m</v>
          </cell>
          <cell r="C2266" t="str">
            <v>M2</v>
          </cell>
          <cell r="D2266">
            <v>58.4</v>
          </cell>
        </row>
        <row r="2267">
          <cell r="A2267">
            <v>70293</v>
          </cell>
          <cell r="B2267" t="str">
            <v>MANTA LAN DE BORRACHA PARA ISOLAMENTO</v>
          </cell>
          <cell r="C2267" t="str">
            <v>M2</v>
          </cell>
          <cell r="D2267">
            <v>20.7</v>
          </cell>
        </row>
        <row r="2268">
          <cell r="A2268">
            <v>72551</v>
          </cell>
          <cell r="B2268" t="str">
            <v>MANTA PVC GEOTEXTIL UMA FACE ESPESSURA 0,8mm</v>
          </cell>
          <cell r="C2268" t="str">
            <v>M2</v>
          </cell>
          <cell r="D2268">
            <v>24</v>
          </cell>
        </row>
        <row r="2269">
          <cell r="A2269">
            <v>5101</v>
          </cell>
          <cell r="B2269" t="str">
            <v xml:space="preserve">MANTA VINILICA COSMIC ABSOLUTE 3mm APLICADA COM COLA-M2  </v>
          </cell>
          <cell r="C2269" t="str">
            <v>M2</v>
          </cell>
          <cell r="D2269">
            <v>32</v>
          </cell>
        </row>
        <row r="2270">
          <cell r="A2270">
            <v>33402</v>
          </cell>
          <cell r="B2270" t="str">
            <v>MANUTENCAO CAMINHAO PIPA 127CV 9,0M3 11500 HORAS</v>
          </cell>
          <cell r="C2270" t="str">
            <v>UN</v>
          </cell>
          <cell r="D2270">
            <v>129.80000000000001</v>
          </cell>
        </row>
        <row r="2271">
          <cell r="A2271">
            <v>30485</v>
          </cell>
          <cell r="B2271" t="str">
            <v xml:space="preserve">MANUTENCAO DISTRIBUIDOR ASFALTO ALMEIDA D72D 6.000L 69C  </v>
          </cell>
          <cell r="C2271" t="str">
            <v>UN</v>
          </cell>
          <cell r="D2271">
            <v>97.64</v>
          </cell>
        </row>
        <row r="2272">
          <cell r="A2272">
            <v>43241</v>
          </cell>
          <cell r="B2272" t="str">
            <v>MANUTENCAO MOTOSCRAPER 621-S 330CV 15,3m3</v>
          </cell>
          <cell r="C2272" t="str">
            <v>UN</v>
          </cell>
          <cell r="D2272">
            <v>1432.73</v>
          </cell>
        </row>
        <row r="2273">
          <cell r="A2273">
            <v>30323</v>
          </cell>
          <cell r="B2273" t="str">
            <v>MANUTENCAO SISTEMA IGNICAO P.(/1000)</v>
          </cell>
          <cell r="C2273" t="str">
            <v>UN</v>
          </cell>
          <cell r="D2273">
            <v>0.34</v>
          </cell>
        </row>
        <row r="2274">
          <cell r="A2274">
            <v>30321</v>
          </cell>
          <cell r="B2274" t="str">
            <v>MANUTENCAO SISTEMA IGNICAO.G (/1000)</v>
          </cell>
          <cell r="C2274" t="str">
            <v>UN</v>
          </cell>
          <cell r="D2274">
            <v>0.56000000000000005</v>
          </cell>
        </row>
        <row r="2275">
          <cell r="A2275">
            <v>30322</v>
          </cell>
          <cell r="B2275" t="str">
            <v>MANUTENCAO SISTEMA IGNICAO.M (/1000)</v>
          </cell>
          <cell r="C2275" t="str">
            <v>UN</v>
          </cell>
          <cell r="D2275">
            <v>0.45</v>
          </cell>
        </row>
        <row r="2276">
          <cell r="A2276">
            <v>50020</v>
          </cell>
          <cell r="B2276" t="str">
            <v>MANUTENCAO TRATOR AGRICOLA PNEUS NEW HOLLAND 110CV</v>
          </cell>
          <cell r="C2276" t="str">
            <v>UN</v>
          </cell>
          <cell r="D2276">
            <v>38.729999999999997</v>
          </cell>
        </row>
        <row r="2277">
          <cell r="A2277">
            <v>67441</v>
          </cell>
          <cell r="B2277" t="str">
            <v>MAO DE OBRA EMPREITADA P/TOMADA SPLIT AR CONDICIONADO</v>
          </cell>
          <cell r="C2277" t="str">
            <v>UN</v>
          </cell>
          <cell r="D2277">
            <v>245</v>
          </cell>
        </row>
        <row r="2278">
          <cell r="A2278">
            <v>19735</v>
          </cell>
          <cell r="B2278" t="str">
            <v>MAQ.SOLDA ELETR.SMASHWELD 180 ESAB 6.1kVA (30447)</v>
          </cell>
          <cell r="C2278" t="str">
            <v>H</v>
          </cell>
          <cell r="D2278">
            <v>6.12</v>
          </cell>
        </row>
        <row r="2279">
          <cell r="A2279">
            <v>19734</v>
          </cell>
          <cell r="B2279" t="str">
            <v>MAQ.SOLDA ELETR.SMASHWELD BANTAN 27,5kVA (30449)</v>
          </cell>
          <cell r="C2279" t="str">
            <v>H</v>
          </cell>
          <cell r="D2279">
            <v>6.56</v>
          </cell>
        </row>
        <row r="2280">
          <cell r="A2280">
            <v>5190</v>
          </cell>
          <cell r="B2280" t="str">
            <v>MAQUINA CALCULAR VISOR 12 DIGITOS ELETR.DISMAC</v>
          </cell>
          <cell r="C2280" t="str">
            <v>UN</v>
          </cell>
          <cell r="D2280">
            <v>160</v>
          </cell>
        </row>
        <row r="2281">
          <cell r="A2281">
            <v>874</v>
          </cell>
          <cell r="B2281" t="str">
            <v>MARCACAO DE SOLO PARA CAIXA DE INCENDIO</v>
          </cell>
          <cell r="C2281" t="str">
            <v>UN</v>
          </cell>
          <cell r="D2281">
            <v>70</v>
          </cell>
        </row>
        <row r="2282">
          <cell r="A2282">
            <v>878</v>
          </cell>
          <cell r="B2282" t="str">
            <v>MARCACAO DE SOLO PARA CAIXA DE INCENDIO</v>
          </cell>
          <cell r="C2282" t="str">
            <v>UN</v>
          </cell>
          <cell r="D2282">
            <v>70</v>
          </cell>
        </row>
        <row r="2283">
          <cell r="A2283">
            <v>99014</v>
          </cell>
          <cell r="B2283" t="str">
            <v>MARCENEIRO 1a. CLASSE</v>
          </cell>
          <cell r="C2283" t="str">
            <v>H</v>
          </cell>
          <cell r="D2283">
            <v>4.45</v>
          </cell>
        </row>
        <row r="2284">
          <cell r="A2284">
            <v>72593</v>
          </cell>
          <cell r="B2284" t="str">
            <v>MARMORE 40 x 40 x 3cm BEJE-BAHIA</v>
          </cell>
          <cell r="C2284" t="str">
            <v>M2</v>
          </cell>
          <cell r="D2284">
            <v>132</v>
          </cell>
        </row>
        <row r="2285">
          <cell r="A2285">
            <v>10366</v>
          </cell>
          <cell r="B2285" t="str">
            <v>MARMORE BEJE BAHIA 2cm PAREDE</v>
          </cell>
          <cell r="C2285" t="str">
            <v>M2</v>
          </cell>
          <cell r="D2285">
            <v>132</v>
          </cell>
        </row>
        <row r="2286">
          <cell r="A2286">
            <v>36622</v>
          </cell>
          <cell r="B2286" t="str">
            <v>MARMORE BEJE BAHIA LUSTRADO 40 x 40 x 2cm</v>
          </cell>
          <cell r="C2286" t="str">
            <v>M2</v>
          </cell>
          <cell r="D2286">
            <v>132</v>
          </cell>
        </row>
        <row r="2287">
          <cell r="A2287">
            <v>10367</v>
          </cell>
          <cell r="B2287" t="str">
            <v>MARMORE BEJE BAHIA RODAPE</v>
          </cell>
          <cell r="C2287" t="str">
            <v>M</v>
          </cell>
          <cell r="D2287">
            <v>20</v>
          </cell>
        </row>
        <row r="2288">
          <cell r="A2288">
            <v>10375</v>
          </cell>
          <cell r="B2288" t="str">
            <v>MARMORE BRANCO CEARA PEITORIL</v>
          </cell>
          <cell r="C2288" t="str">
            <v>M</v>
          </cell>
          <cell r="D2288">
            <v>29</v>
          </cell>
        </row>
        <row r="2289">
          <cell r="A2289">
            <v>10372</v>
          </cell>
          <cell r="B2289" t="str">
            <v>MARMORE BRANCO CEARA PISO</v>
          </cell>
          <cell r="C2289" t="str">
            <v>M2</v>
          </cell>
          <cell r="D2289">
            <v>132</v>
          </cell>
        </row>
        <row r="2290">
          <cell r="A2290">
            <v>10377</v>
          </cell>
          <cell r="B2290" t="str">
            <v>MARMORE BRANCO CEARA TAMPO 2cm</v>
          </cell>
          <cell r="C2290" t="str">
            <v>M2</v>
          </cell>
          <cell r="D2290">
            <v>135</v>
          </cell>
        </row>
        <row r="2291">
          <cell r="A2291">
            <v>50560</v>
          </cell>
          <cell r="B2291" t="str">
            <v>MARMORE BRANCO COMUM 20 x 40 x 2cm</v>
          </cell>
          <cell r="C2291" t="str">
            <v>M2</v>
          </cell>
          <cell r="D2291">
            <v>58</v>
          </cell>
        </row>
        <row r="2292">
          <cell r="A2292">
            <v>4042</v>
          </cell>
          <cell r="B2292" t="str">
            <v>MARMORE BRANCO COMUM 3cm</v>
          </cell>
          <cell r="C2292" t="str">
            <v>M2</v>
          </cell>
          <cell r="D2292">
            <v>58</v>
          </cell>
        </row>
        <row r="2293">
          <cell r="A2293">
            <v>10374</v>
          </cell>
          <cell r="B2293" t="str">
            <v>MARMORE BRANCO COMUM FILETE 10 x 2cm</v>
          </cell>
          <cell r="C2293" t="str">
            <v>M</v>
          </cell>
          <cell r="D2293">
            <v>16</v>
          </cell>
        </row>
        <row r="2294">
          <cell r="A2294">
            <v>10388</v>
          </cell>
          <cell r="B2294" t="str">
            <v>MARMORE BRANCO COMUM RODAPE</v>
          </cell>
          <cell r="C2294" t="str">
            <v>M</v>
          </cell>
          <cell r="D2294">
            <v>26</v>
          </cell>
        </row>
        <row r="2295">
          <cell r="A2295">
            <v>10387</v>
          </cell>
          <cell r="B2295" t="str">
            <v>MARMORE BRANCO ITAUNA 3cm PISO</v>
          </cell>
          <cell r="C2295" t="str">
            <v>M2</v>
          </cell>
          <cell r="D2295">
            <v>86</v>
          </cell>
        </row>
        <row r="2296">
          <cell r="A2296">
            <v>10391</v>
          </cell>
          <cell r="B2296" t="str">
            <v>MARMORE BRANCO ITAUNA TAMPO 2cm</v>
          </cell>
          <cell r="C2296" t="str">
            <v>M2</v>
          </cell>
          <cell r="D2296">
            <v>75</v>
          </cell>
        </row>
        <row r="2297">
          <cell r="A2297">
            <v>10392</v>
          </cell>
          <cell r="B2297" t="str">
            <v>MARMORE BRANCO ITAUNA TAMPO 3cm</v>
          </cell>
          <cell r="C2297" t="str">
            <v>M2</v>
          </cell>
          <cell r="D2297">
            <v>105.1</v>
          </cell>
        </row>
        <row r="2298">
          <cell r="A2298">
            <v>10365</v>
          </cell>
          <cell r="B2298" t="str">
            <v>MARMORE BRANCO NACIONAL LISO 3cm</v>
          </cell>
          <cell r="C2298" t="str">
            <v>M2</v>
          </cell>
          <cell r="D2298">
            <v>35</v>
          </cell>
        </row>
        <row r="2299">
          <cell r="A2299">
            <v>10371</v>
          </cell>
          <cell r="B2299" t="str">
            <v>MARMORE MARRON JACAREPAGUA TAMPO 3cm</v>
          </cell>
          <cell r="C2299" t="str">
            <v>M2</v>
          </cell>
          <cell r="D2299">
            <v>98</v>
          </cell>
        </row>
        <row r="2300">
          <cell r="A2300">
            <v>10393</v>
          </cell>
          <cell r="B2300" t="str">
            <v>MARMORE PEROLA 3cm PISO</v>
          </cell>
          <cell r="C2300" t="str">
            <v>M2</v>
          </cell>
          <cell r="D2300">
            <v>235.2</v>
          </cell>
        </row>
        <row r="2301">
          <cell r="A2301">
            <v>99398</v>
          </cell>
          <cell r="B2301" t="str">
            <v>MARMORISTA</v>
          </cell>
          <cell r="C2301" t="str">
            <v>H</v>
          </cell>
          <cell r="D2301">
            <v>4.45</v>
          </cell>
        </row>
        <row r="2302">
          <cell r="A2302">
            <v>72763</v>
          </cell>
          <cell r="B2302" t="str">
            <v>MARMORITE/GRANILITE 30 x 30cm BRANCO</v>
          </cell>
          <cell r="C2302" t="str">
            <v>M2</v>
          </cell>
          <cell r="D2302">
            <v>29.8</v>
          </cell>
        </row>
        <row r="2303">
          <cell r="A2303">
            <v>72761</v>
          </cell>
          <cell r="B2303" t="str">
            <v>MARMORITE/GRANILITE PARA CAPA E ESPELHO DE ESCADAS</v>
          </cell>
          <cell r="C2303" t="str">
            <v>M</v>
          </cell>
          <cell r="D2303">
            <v>56</v>
          </cell>
        </row>
        <row r="2304">
          <cell r="A2304">
            <v>8960</v>
          </cell>
          <cell r="B2304" t="str">
            <v>MARMORITE/GRANILITE PARA RODAPE</v>
          </cell>
          <cell r="C2304" t="str">
            <v>M</v>
          </cell>
          <cell r="D2304">
            <v>29.45</v>
          </cell>
        </row>
        <row r="2305">
          <cell r="A2305">
            <v>90114</v>
          </cell>
          <cell r="B2305" t="str">
            <v>MARTELETEIRO/ADICIONAL 30% DE PERICULOSIDADE</v>
          </cell>
          <cell r="C2305" t="str">
            <v>H</v>
          </cell>
          <cell r="D2305">
            <v>5.83</v>
          </cell>
        </row>
        <row r="2306">
          <cell r="A2306">
            <v>7300</v>
          </cell>
          <cell r="B2306" t="str">
            <v>MASCARA PARA PINTURA PFFI</v>
          </cell>
          <cell r="C2306" t="str">
            <v>UN</v>
          </cell>
          <cell r="D2306">
            <v>0.9</v>
          </cell>
        </row>
        <row r="2307">
          <cell r="A2307">
            <v>30103</v>
          </cell>
          <cell r="B2307" t="str">
            <v>MASSA BETUMINOSA PARA ISOLAMENTOS ISOLIT (BALDE 29kg)</v>
          </cell>
          <cell r="C2307" t="str">
            <v>BD</v>
          </cell>
          <cell r="D2307">
            <v>94.5</v>
          </cell>
        </row>
        <row r="2308">
          <cell r="A2308">
            <v>8430</v>
          </cell>
          <cell r="B2308" t="str">
            <v>MASSA COMUM DE VIDRACEIRO</v>
          </cell>
          <cell r="C2308" t="str">
            <v>kg</v>
          </cell>
          <cell r="D2308">
            <v>2.6</v>
          </cell>
        </row>
        <row r="2309">
          <cell r="A2309">
            <v>5180</v>
          </cell>
          <cell r="B2309" t="str">
            <v>MASSA CORRIDA ACRILICA (LATA 18 LITROS)</v>
          </cell>
          <cell r="C2309" t="str">
            <v>LT</v>
          </cell>
          <cell r="D2309">
            <v>90</v>
          </cell>
        </row>
        <row r="2310">
          <cell r="A2310">
            <v>55251</v>
          </cell>
          <cell r="B2310" t="str">
            <v>MASSA CORRIDA ACRILICA (LATA 18 LITROS)</v>
          </cell>
          <cell r="C2310" t="str">
            <v>LT</v>
          </cell>
          <cell r="D2310">
            <v>80</v>
          </cell>
        </row>
        <row r="2311">
          <cell r="A2311">
            <v>39002</v>
          </cell>
          <cell r="B2311" t="str">
            <v>MASSA CORRIDA PVA  (LATA 18 LITROS)</v>
          </cell>
          <cell r="C2311" t="str">
            <v>LT</v>
          </cell>
          <cell r="D2311">
            <v>43.9</v>
          </cell>
        </row>
        <row r="2312">
          <cell r="A2312">
            <v>7819</v>
          </cell>
          <cell r="B2312" t="str">
            <v>MASSA DE CALAFETAR</v>
          </cell>
          <cell r="C2312" t="str">
            <v>KG</v>
          </cell>
          <cell r="D2312">
            <v>9.8000000000000007</v>
          </cell>
        </row>
        <row r="2313">
          <cell r="A2313">
            <v>17065</v>
          </cell>
          <cell r="B2313" t="str">
            <v>MASSA DE VIDRACEIRO COM IGAS</v>
          </cell>
          <cell r="C2313" t="str">
            <v>KG</v>
          </cell>
          <cell r="D2313">
            <v>14.3</v>
          </cell>
        </row>
        <row r="2314">
          <cell r="A2314">
            <v>1577</v>
          </cell>
          <cell r="B2314" t="str">
            <v>MASSA EPOXI</v>
          </cell>
          <cell r="C2314" t="str">
            <v>GL</v>
          </cell>
          <cell r="D2314">
            <v>27.8</v>
          </cell>
        </row>
        <row r="2315">
          <cell r="A2315">
            <v>8693</v>
          </cell>
          <cell r="B2315" t="str">
            <v>MASSA IGAS 3 CINZA PARA JUNTAS/FENDAS (LATA-1/4 GALAO)</v>
          </cell>
          <cell r="C2315" t="str">
            <v>KG</v>
          </cell>
          <cell r="D2315">
            <v>14.8</v>
          </cell>
        </row>
        <row r="2316">
          <cell r="A2316">
            <v>9838</v>
          </cell>
          <cell r="B2316" t="str">
            <v>MASSA OLEO PARA CALAFETAR (LATA 1 KG)</v>
          </cell>
          <cell r="C2316" t="str">
            <v>UN</v>
          </cell>
          <cell r="D2316">
            <v>8.9</v>
          </cell>
        </row>
        <row r="2317">
          <cell r="A2317">
            <v>2603</v>
          </cell>
          <cell r="B2317" t="str">
            <v>MASSA PARA MADEIRA</v>
          </cell>
          <cell r="C2317" t="str">
            <v>GL</v>
          </cell>
          <cell r="D2317">
            <v>28.6</v>
          </cell>
        </row>
        <row r="2318">
          <cell r="A2318">
            <v>18123</v>
          </cell>
          <cell r="B2318" t="str">
            <v>MASSA PARA TINTA ESMALTE</v>
          </cell>
          <cell r="C2318" t="str">
            <v>GL</v>
          </cell>
          <cell r="D2318">
            <v>14.5</v>
          </cell>
        </row>
        <row r="2319">
          <cell r="A2319">
            <v>44154</v>
          </cell>
          <cell r="B2319" t="str">
            <v>MASTIQUE ASFALTICO CARBOLASTICO 1, 2 E 3 bisnaga 300ml</v>
          </cell>
          <cell r="C2319" t="str">
            <v>UN</v>
          </cell>
          <cell r="D2319">
            <v>23.24</v>
          </cell>
        </row>
        <row r="2320">
          <cell r="A2320">
            <v>99810</v>
          </cell>
          <cell r="B2320" t="str">
            <v>MECANICO DE MANUTENCAO</v>
          </cell>
          <cell r="C2320" t="str">
            <v>H</v>
          </cell>
          <cell r="D2320">
            <v>4.49</v>
          </cell>
        </row>
        <row r="2321">
          <cell r="A2321">
            <v>99970</v>
          </cell>
          <cell r="B2321" t="str">
            <v>MECANICO DE REFRIGERACAO</v>
          </cell>
          <cell r="C2321" t="str">
            <v>H</v>
          </cell>
          <cell r="D2321">
            <v>4.45</v>
          </cell>
        </row>
        <row r="2322">
          <cell r="A2322">
            <v>99325</v>
          </cell>
          <cell r="B2322" t="str">
            <v>MECANICO/ELETRICISTA</v>
          </cell>
          <cell r="C2322" t="str">
            <v>H</v>
          </cell>
          <cell r="D2322">
            <v>5.36</v>
          </cell>
        </row>
        <row r="2323">
          <cell r="A2323">
            <v>99121</v>
          </cell>
          <cell r="B2323" t="str">
            <v>MEDICO CLINICO+ADICIONAL PERICULOSIDADE 30%</v>
          </cell>
          <cell r="C2323" t="str">
            <v>H</v>
          </cell>
          <cell r="D2323">
            <v>32.92</v>
          </cell>
        </row>
        <row r="2324">
          <cell r="A2324">
            <v>4030</v>
          </cell>
          <cell r="B2324" t="str">
            <v>MEDIDOR ENERGIA TRIFASICO 2402V 15A COM NEUTRO</v>
          </cell>
          <cell r="C2324" t="str">
            <v>UN</v>
          </cell>
          <cell r="D2324">
            <v>480</v>
          </cell>
        </row>
        <row r="2325">
          <cell r="A2325">
            <v>3167</v>
          </cell>
          <cell r="B2325" t="str">
            <v>MEDIDOR VOLUMETRICO DE FLUIDOS 2"</v>
          </cell>
          <cell r="C2325" t="str">
            <v>UN</v>
          </cell>
          <cell r="D2325">
            <v>980</v>
          </cell>
        </row>
        <row r="2326">
          <cell r="A2326">
            <v>4546</v>
          </cell>
          <cell r="B2326" t="str">
            <v>MEDIDOR VOLUMETRICO DE FLUIDOS 4"</v>
          </cell>
          <cell r="C2326" t="str">
            <v>UN</v>
          </cell>
          <cell r="D2326">
            <v>1260</v>
          </cell>
        </row>
        <row r="2327">
          <cell r="A2327">
            <v>20042</v>
          </cell>
          <cell r="B2327" t="str">
            <v>MEIO BLOCO CONCRETO 14 x 19 x 19cm</v>
          </cell>
          <cell r="C2327" t="str">
            <v>UN</v>
          </cell>
          <cell r="D2327">
            <v>0.81</v>
          </cell>
        </row>
        <row r="2328">
          <cell r="A2328">
            <v>59302</v>
          </cell>
          <cell r="B2328" t="str">
            <v>MEIO BLOCO CONCRETO 19 x 19 x 19cm</v>
          </cell>
          <cell r="C2328" t="str">
            <v>UN</v>
          </cell>
          <cell r="D2328">
            <v>0.94</v>
          </cell>
        </row>
        <row r="2329">
          <cell r="A2329">
            <v>59301</v>
          </cell>
          <cell r="B2329" t="str">
            <v>MEIO BLOCO CONCRETO 9 x 19 x 19cm</v>
          </cell>
          <cell r="C2329" t="str">
            <v>UN</v>
          </cell>
          <cell r="D2329">
            <v>0.54</v>
          </cell>
        </row>
        <row r="2330">
          <cell r="A2330">
            <v>7006</v>
          </cell>
          <cell r="B2330" t="str">
            <v>MEIO BLOCO VAZADO ESTRUTURAL DE CONCRETO 19x19x14cm</v>
          </cell>
          <cell r="C2330" t="str">
            <v>UN</v>
          </cell>
          <cell r="D2330">
            <v>0.31</v>
          </cell>
        </row>
        <row r="2331">
          <cell r="A2331">
            <v>550</v>
          </cell>
          <cell r="B2331" t="str">
            <v>MEIO FIO EM GRANITO RETO APICOADO 15 x 35cm</v>
          </cell>
          <cell r="C2331" t="str">
            <v>M</v>
          </cell>
          <cell r="D2331">
            <v>43.56</v>
          </cell>
        </row>
        <row r="2332">
          <cell r="A2332">
            <v>52062</v>
          </cell>
          <cell r="B2332" t="str">
            <v>MEIO TRONCO MADEIRA 0,18m</v>
          </cell>
          <cell r="C2332" t="str">
            <v>M</v>
          </cell>
          <cell r="D2332">
            <v>16</v>
          </cell>
        </row>
        <row r="2333">
          <cell r="A2333">
            <v>99006</v>
          </cell>
          <cell r="B2333" t="str">
            <v>MENSAGEIRO</v>
          </cell>
          <cell r="C2333" t="str">
            <v>H</v>
          </cell>
          <cell r="D2333">
            <v>3.27</v>
          </cell>
        </row>
        <row r="2334">
          <cell r="A2334">
            <v>6825</v>
          </cell>
          <cell r="B2334" t="str">
            <v>MESA ACO INOXIDAVEL 1,40x0,70m (0,98m2) COM 1 CUBA</v>
          </cell>
          <cell r="C2334" t="str">
            <v>UN</v>
          </cell>
          <cell r="D2334">
            <v>480.2</v>
          </cell>
        </row>
        <row r="2335">
          <cell r="A2335">
            <v>6778</v>
          </cell>
          <cell r="B2335" t="str">
            <v>MESA ACO INOXIDAVEL 1,50x0,70m (1,05m2) COM 2 CUBAS</v>
          </cell>
          <cell r="C2335" t="str">
            <v>UN</v>
          </cell>
          <cell r="D2335">
            <v>441</v>
          </cell>
        </row>
        <row r="2336">
          <cell r="A2336">
            <v>8578</v>
          </cell>
          <cell r="B2336" t="str">
            <v>MESA ACO INOXIDAVEL 1,50x0,70m(1,05m2)</v>
          </cell>
          <cell r="C2336" t="str">
            <v>UN</v>
          </cell>
          <cell r="D2336">
            <v>514.5</v>
          </cell>
        </row>
        <row r="2337">
          <cell r="A2337">
            <v>6793</v>
          </cell>
          <cell r="B2337" t="str">
            <v>MESA ACO INOXIDAVEL 1,90x0,70m(1,33m2)</v>
          </cell>
          <cell r="C2337" t="str">
            <v>UN</v>
          </cell>
          <cell r="D2337">
            <v>651.70000000000005</v>
          </cell>
        </row>
        <row r="2338">
          <cell r="A2338">
            <v>1828</v>
          </cell>
          <cell r="B2338" t="str">
            <v>MESA ACO INOXIDAVEL 2,40x0,70m (1,68m2) COM 2 CUBAS</v>
          </cell>
          <cell r="C2338" t="str">
            <v>UN</v>
          </cell>
          <cell r="D2338">
            <v>823.2</v>
          </cell>
        </row>
        <row r="2339">
          <cell r="A2339">
            <v>19777</v>
          </cell>
          <cell r="B2339" t="str">
            <v>MESA E SERRA CIRCULAR DE BANCADA COM DISCO 8"</v>
          </cell>
          <cell r="C2339" t="str">
            <v>H</v>
          </cell>
          <cell r="D2339">
            <v>3.67</v>
          </cell>
        </row>
        <row r="2340">
          <cell r="A2340">
            <v>99271</v>
          </cell>
          <cell r="B2340" t="str">
            <v>MESTRE DE OBRAS FUNDACAO</v>
          </cell>
          <cell r="C2340" t="str">
            <v>H</v>
          </cell>
          <cell r="D2340">
            <v>10.33</v>
          </cell>
        </row>
        <row r="2341">
          <cell r="A2341">
            <v>44561</v>
          </cell>
          <cell r="B2341" t="str">
            <v>METAIS SANITARIOS BELLE EPOQUE TIFFANY DOURADO</v>
          </cell>
          <cell r="C2341" t="str">
            <v>UN</v>
          </cell>
          <cell r="D2341">
            <v>687</v>
          </cell>
        </row>
        <row r="2342">
          <cell r="A2342">
            <v>80555</v>
          </cell>
          <cell r="B2342" t="str">
            <v>MICROESFERAS DE VIDRO</v>
          </cell>
          <cell r="C2342" t="str">
            <v>KG</v>
          </cell>
          <cell r="D2342">
            <v>45</v>
          </cell>
        </row>
        <row r="2343">
          <cell r="A2343">
            <v>20068</v>
          </cell>
          <cell r="B2343" t="str">
            <v xml:space="preserve">MICROESTACA INJETADA CARGA 10/30t DIAM.150mm C/MATERIAL  </v>
          </cell>
          <cell r="C2343" t="str">
            <v>M</v>
          </cell>
          <cell r="D2343">
            <v>152.35</v>
          </cell>
        </row>
        <row r="2344">
          <cell r="A2344">
            <v>20070</v>
          </cell>
          <cell r="B2344" t="str">
            <v xml:space="preserve">MICROESTACA INJETADA CARGA 31/50t DIAM.200mm C/MATERIAL  </v>
          </cell>
          <cell r="C2344" t="str">
            <v>M</v>
          </cell>
          <cell r="D2344">
            <v>185.25</v>
          </cell>
        </row>
        <row r="2345">
          <cell r="A2345">
            <v>20072</v>
          </cell>
          <cell r="B2345" t="str">
            <v xml:space="preserve">MICROESTACA INJETADA CARGA 51/85t DIAM.250mm C/MATERIAL  </v>
          </cell>
          <cell r="C2345" t="str">
            <v>M</v>
          </cell>
          <cell r="D2345">
            <v>232.25</v>
          </cell>
        </row>
        <row r="2346">
          <cell r="A2346">
            <v>4316</v>
          </cell>
          <cell r="B2346" t="str">
            <v>MICROSILICA ADITIVO PARA CONCRETO</v>
          </cell>
          <cell r="C2346" t="str">
            <v>KG</v>
          </cell>
          <cell r="D2346">
            <v>32.619999999999997</v>
          </cell>
        </row>
        <row r="2347">
          <cell r="A2347">
            <v>8530</v>
          </cell>
          <cell r="B2347" t="str">
            <v>MICTORIO ACO INOXIDAVEL 0,58 x 300mm</v>
          </cell>
          <cell r="C2347" t="str">
            <v>UN</v>
          </cell>
          <cell r="D2347">
            <v>396</v>
          </cell>
        </row>
        <row r="2348">
          <cell r="A2348">
            <v>17852</v>
          </cell>
          <cell r="B2348" t="str">
            <v>MICTORIO ICASA LOUCA SIFONADA 50x30cm</v>
          </cell>
          <cell r="C2348" t="str">
            <v>UN</v>
          </cell>
          <cell r="D2348">
            <v>162.30000000000001</v>
          </cell>
        </row>
        <row r="2349">
          <cell r="A2349">
            <v>7051</v>
          </cell>
          <cell r="B2349" t="str">
            <v>MICTORIO LOUCA BRANCA DECA M711</v>
          </cell>
          <cell r="C2349" t="str">
            <v>UN</v>
          </cell>
          <cell r="D2349">
            <v>160</v>
          </cell>
        </row>
        <row r="2350">
          <cell r="A2350">
            <v>7050</v>
          </cell>
          <cell r="B2350" t="str">
            <v>MICTORIO SIFAO INTEGRADO-ENTR.AGUA EMB. REF.M712 DECA</v>
          </cell>
          <cell r="C2350" t="str">
            <v>UN</v>
          </cell>
          <cell r="D2350">
            <v>208</v>
          </cell>
        </row>
        <row r="2351">
          <cell r="A2351">
            <v>6528</v>
          </cell>
          <cell r="B2351" t="str">
            <v>MINUTERIA ELETRONICA 49785 10A 110/220V</v>
          </cell>
          <cell r="C2351" t="str">
            <v>UN</v>
          </cell>
          <cell r="D2351">
            <v>498.71</v>
          </cell>
        </row>
        <row r="2352">
          <cell r="A2352">
            <v>88126</v>
          </cell>
          <cell r="B2352" t="str">
            <v>MISTURADOR AGUA FRIA/QUENTE COM COMANDO DE ANTEBRACO</v>
          </cell>
          <cell r="C2352" t="str">
            <v>UN</v>
          </cell>
          <cell r="D2352">
            <v>380</v>
          </cell>
        </row>
        <row r="2353">
          <cell r="A2353">
            <v>5877</v>
          </cell>
          <cell r="B2353" t="str">
            <v>MISTURADOR COZINHA SELECTA II AQUARIUS FABRIMAR</v>
          </cell>
          <cell r="C2353" t="str">
            <v>UN</v>
          </cell>
          <cell r="D2353">
            <v>185</v>
          </cell>
        </row>
        <row r="2354">
          <cell r="A2354">
            <v>3918</v>
          </cell>
          <cell r="B2354" t="str">
            <v>MISTURADOR PARA BANCA COZINHA DUNA CL BBM CROMADO</v>
          </cell>
          <cell r="C2354" t="str">
            <v>UN</v>
          </cell>
          <cell r="D2354">
            <v>122</v>
          </cell>
        </row>
        <row r="2355">
          <cell r="A2355">
            <v>82526</v>
          </cell>
          <cell r="B2355" t="str">
            <v>MISTURADOR PARA BANHEIRA EM METAL CROMADO</v>
          </cell>
          <cell r="C2355" t="str">
            <v>UN</v>
          </cell>
          <cell r="D2355">
            <v>268</v>
          </cell>
        </row>
        <row r="2356">
          <cell r="A2356">
            <v>10902</v>
          </cell>
          <cell r="B2356" t="str">
            <v>MISTURADOR PARA COZINHA BANCA AQUARIUS FABRIMAR</v>
          </cell>
          <cell r="C2356" t="str">
            <v>UN</v>
          </cell>
          <cell r="D2356">
            <v>149.9</v>
          </cell>
        </row>
        <row r="2357">
          <cell r="A2357">
            <v>31013</v>
          </cell>
          <cell r="B2357" t="str">
            <v>MISTURADOR PARA LAVATORIO BICA ALTA IZY 1877 DECA</v>
          </cell>
          <cell r="C2357" t="str">
            <v>UN</v>
          </cell>
          <cell r="D2357">
            <v>227</v>
          </cell>
        </row>
        <row r="2358">
          <cell r="A2358">
            <v>31015</v>
          </cell>
          <cell r="B2358" t="str">
            <v>MISTURADOR PARA LAVATORIO LINHA TARGA 1875 CROMADO</v>
          </cell>
          <cell r="C2358" t="str">
            <v>UN</v>
          </cell>
          <cell r="D2358">
            <v>162</v>
          </cell>
        </row>
        <row r="2359">
          <cell r="A2359">
            <v>31010</v>
          </cell>
          <cell r="B2359" t="str">
            <v>MISTURADOR PARA LAVATORIO TARGA 1877 DECA</v>
          </cell>
          <cell r="C2359" t="str">
            <v>UN</v>
          </cell>
          <cell r="D2359">
            <v>202</v>
          </cell>
        </row>
        <row r="2360">
          <cell r="A2360">
            <v>7414</v>
          </cell>
          <cell r="B2360" t="str">
            <v>MISTURADOR PHONIC MM 1202-A R</v>
          </cell>
          <cell r="C2360" t="str">
            <v>UN</v>
          </cell>
          <cell r="D2360">
            <v>184.3</v>
          </cell>
        </row>
        <row r="2361">
          <cell r="A2361">
            <v>39128</v>
          </cell>
          <cell r="B2361" t="str">
            <v>MISTURADOR PIA COZINHA AMARILIS DIOPI</v>
          </cell>
          <cell r="C2361" t="str">
            <v>UN</v>
          </cell>
          <cell r="D2361">
            <v>192</v>
          </cell>
        </row>
        <row r="2362">
          <cell r="A2362">
            <v>4185</v>
          </cell>
          <cell r="B2362" t="str">
            <v>MISTURADOR Y 22mm DECA</v>
          </cell>
          <cell r="C2362" t="str">
            <v>UN</v>
          </cell>
          <cell r="D2362">
            <v>123.32</v>
          </cell>
        </row>
        <row r="2363">
          <cell r="A2363">
            <v>17961</v>
          </cell>
          <cell r="B2363" t="str">
            <v>MOBILIARIO(HOTEL) PARA GUARDA PRATOS</v>
          </cell>
          <cell r="C2363" t="str">
            <v>UN</v>
          </cell>
          <cell r="D2363">
            <v>925.8</v>
          </cell>
        </row>
        <row r="2364">
          <cell r="A2364">
            <v>31790</v>
          </cell>
          <cell r="B2364" t="str">
            <v xml:space="preserve">MOBILIZACAO EQUIPAMENTO PERFURACAO ESTACAS TIPO STRAUSS  </v>
          </cell>
          <cell r="C2364" t="str">
            <v>UN</v>
          </cell>
          <cell r="D2364">
            <v>3650</v>
          </cell>
        </row>
        <row r="2365">
          <cell r="A2365">
            <v>62631</v>
          </cell>
          <cell r="B2365" t="str">
            <v>MOBILIZACAO/INSTALACAO EQUIPAMENTO DE SONDAGEM DE SOLO</v>
          </cell>
          <cell r="C2365" t="str">
            <v>UN</v>
          </cell>
          <cell r="D2365">
            <v>860</v>
          </cell>
        </row>
        <row r="2366">
          <cell r="A2366">
            <v>8157</v>
          </cell>
          <cell r="B2366" t="str">
            <v>MOLA DE PISO PARA PORTA DE VIDRO DORMA</v>
          </cell>
          <cell r="C2366" t="str">
            <v>UN</v>
          </cell>
          <cell r="D2366">
            <v>560</v>
          </cell>
        </row>
        <row r="2367">
          <cell r="A2367">
            <v>8159</v>
          </cell>
          <cell r="B2367" t="str">
            <v>MOLA HIDRAULICA AEREA  EN3 DORMA</v>
          </cell>
          <cell r="C2367" t="str">
            <v>UN</v>
          </cell>
          <cell r="D2367">
            <v>163</v>
          </cell>
        </row>
        <row r="2368">
          <cell r="A2368">
            <v>8160</v>
          </cell>
          <cell r="B2368" t="str">
            <v>MOLA HIDRAULICA AEREA EN4 DORMA (P/PORTAS PESADAS)</v>
          </cell>
          <cell r="C2368" t="str">
            <v>UN</v>
          </cell>
          <cell r="D2368">
            <v>236</v>
          </cell>
        </row>
        <row r="2369">
          <cell r="A2369">
            <v>8158</v>
          </cell>
          <cell r="B2369" t="str">
            <v>MOLA HIDRAULICA AEREA Ref.MA200 DORMA</v>
          </cell>
          <cell r="C2369" t="str">
            <v>UN</v>
          </cell>
          <cell r="D2369">
            <v>152</v>
          </cell>
        </row>
        <row r="2370">
          <cell r="A2370">
            <v>12750</v>
          </cell>
          <cell r="B2370" t="str">
            <v>MOLA HIDRAULICA COM BRACO REGULAVEL</v>
          </cell>
          <cell r="C2370" t="str">
            <v>UN</v>
          </cell>
          <cell r="D2370">
            <v>93</v>
          </cell>
        </row>
        <row r="2371">
          <cell r="A2371">
            <v>5525</v>
          </cell>
          <cell r="B2371" t="str">
            <v>MOLA PARA AMORTECEDOR DE PORTA TIPO 452</v>
          </cell>
          <cell r="C2371" t="str">
            <v>UN</v>
          </cell>
          <cell r="D2371">
            <v>115.2</v>
          </cell>
        </row>
        <row r="2372">
          <cell r="A2372">
            <v>10064</v>
          </cell>
          <cell r="B2372" t="str">
            <v>MOLDE SOLDA EXOTERMICA PARA CABOS PASSANTES</v>
          </cell>
          <cell r="C2372" t="str">
            <v>UN</v>
          </cell>
          <cell r="D2372">
            <v>92.25</v>
          </cell>
        </row>
        <row r="2373">
          <cell r="A2373">
            <v>19943</v>
          </cell>
          <cell r="B2373" t="str">
            <v>MOLDURA MARMORE BRANCO 20x2cm COM TIRAS PARA CAIXILHOS</v>
          </cell>
          <cell r="C2373" t="str">
            <v>M</v>
          </cell>
          <cell r="D2373">
            <v>23</v>
          </cell>
        </row>
        <row r="2374">
          <cell r="A2374">
            <v>4783</v>
          </cell>
          <cell r="B2374" t="str">
            <v>MOLDURA MARMORE BRANCO PARA JANELA 25+3cm</v>
          </cell>
          <cell r="C2374" t="str">
            <v>M</v>
          </cell>
          <cell r="D2374">
            <v>26</v>
          </cell>
        </row>
        <row r="2375">
          <cell r="A2375">
            <v>12650</v>
          </cell>
          <cell r="B2375" t="str">
            <v>MONTA CARGA 200kgf 25mpm</v>
          </cell>
          <cell r="C2375" t="str">
            <v>PR</v>
          </cell>
          <cell r="D2375">
            <v>5780</v>
          </cell>
        </row>
        <row r="2376">
          <cell r="A2376">
            <v>12651</v>
          </cell>
          <cell r="B2376" t="str">
            <v>MONTA PRATOS 100kgf 30mpm</v>
          </cell>
          <cell r="C2376" t="str">
            <v>UN</v>
          </cell>
          <cell r="D2376">
            <v>3760</v>
          </cell>
        </row>
        <row r="2377">
          <cell r="A2377">
            <v>12648</v>
          </cell>
          <cell r="B2377" t="str">
            <v>MONTA-CARGA 100kgf 25mpm</v>
          </cell>
          <cell r="C2377" t="str">
            <v>PR</v>
          </cell>
          <cell r="D2377">
            <v>3560</v>
          </cell>
        </row>
        <row r="2378">
          <cell r="A2378">
            <v>99022</v>
          </cell>
          <cell r="B2378" t="str">
            <v>MONTADOR</v>
          </cell>
          <cell r="C2378" t="str">
            <v>H</v>
          </cell>
          <cell r="D2378">
            <v>4.45</v>
          </cell>
        </row>
        <row r="2379">
          <cell r="A2379">
            <v>99761</v>
          </cell>
          <cell r="B2379" t="str">
            <v>MONTADOR DE ANDAIME EXTERNO+ADIC.30% PERICULOSIDADE</v>
          </cell>
          <cell r="C2379" t="str">
            <v>H</v>
          </cell>
          <cell r="D2379">
            <v>5.73</v>
          </cell>
        </row>
        <row r="2380">
          <cell r="A2380">
            <v>99814</v>
          </cell>
          <cell r="B2380" t="str">
            <v>MONTADOR DE BOMBAS</v>
          </cell>
          <cell r="C2380" t="str">
            <v>H</v>
          </cell>
          <cell r="D2380">
            <v>4.49</v>
          </cell>
        </row>
        <row r="2381">
          <cell r="A2381">
            <v>99611</v>
          </cell>
          <cell r="B2381" t="str">
            <v>MONTADOR DE CHAPAS DE ACO</v>
          </cell>
          <cell r="C2381" t="str">
            <v>H</v>
          </cell>
          <cell r="D2381">
            <v>4.49</v>
          </cell>
        </row>
        <row r="2382">
          <cell r="A2382">
            <v>99941</v>
          </cell>
          <cell r="B2382" t="str">
            <v>MONTADOR DE ESTRUTURA EM ACO</v>
          </cell>
          <cell r="C2382" t="str">
            <v>H</v>
          </cell>
          <cell r="D2382">
            <v>4.49</v>
          </cell>
        </row>
        <row r="2383">
          <cell r="A2383">
            <v>99950</v>
          </cell>
          <cell r="B2383" t="str">
            <v>MONTADOR DE ESTRUTURA EM ALUMINIO</v>
          </cell>
          <cell r="C2383" t="str">
            <v>H</v>
          </cell>
          <cell r="D2383">
            <v>4.49</v>
          </cell>
        </row>
        <row r="2384">
          <cell r="A2384">
            <v>99818</v>
          </cell>
          <cell r="B2384" t="str">
            <v>MONTADOR DE ESTRUTURA EM MADEIRA</v>
          </cell>
          <cell r="C2384" t="str">
            <v>H</v>
          </cell>
          <cell r="D2384">
            <v>4.49</v>
          </cell>
        </row>
        <row r="2385">
          <cell r="A2385">
            <v>99607</v>
          </cell>
          <cell r="B2385" t="str">
            <v>MONTADOR DE GABIAO</v>
          </cell>
          <cell r="C2385" t="str">
            <v>H</v>
          </cell>
          <cell r="D2385">
            <v>4.45</v>
          </cell>
        </row>
        <row r="2386">
          <cell r="A2386">
            <v>99124</v>
          </cell>
          <cell r="B2386" t="str">
            <v>MONTADOR MECANICO ELETRICISTA</v>
          </cell>
          <cell r="C2386" t="str">
            <v>H</v>
          </cell>
          <cell r="D2386">
            <v>4.45</v>
          </cell>
        </row>
        <row r="2387">
          <cell r="A2387">
            <v>99125</v>
          </cell>
          <cell r="B2387" t="str">
            <v>MONTADOR MECANICO HIDRAULICO</v>
          </cell>
          <cell r="C2387" t="str">
            <v>H</v>
          </cell>
          <cell r="D2387">
            <v>4.49</v>
          </cell>
        </row>
        <row r="2388">
          <cell r="A2388">
            <v>10042</v>
          </cell>
          <cell r="B2388" t="str">
            <v>MONTAGEM DE GRUA BASICA FIXA 30 TONELADASxMETRO</v>
          </cell>
          <cell r="C2388" t="str">
            <v>UN</v>
          </cell>
          <cell r="D2388">
            <v>3710</v>
          </cell>
        </row>
        <row r="2389">
          <cell r="A2389">
            <v>28620</v>
          </cell>
          <cell r="B2389" t="str">
            <v>MONTANTE 70mm PLACO PARA PAREDE PAINEL GESSO</v>
          </cell>
          <cell r="C2389" t="str">
            <v>M</v>
          </cell>
          <cell r="D2389">
            <v>12.9</v>
          </cell>
        </row>
        <row r="2390">
          <cell r="A2390">
            <v>8569</v>
          </cell>
          <cell r="B2390" t="str">
            <v>MONTANTE PERFIL ALUMINIO</v>
          </cell>
          <cell r="C2390" t="str">
            <v>M</v>
          </cell>
          <cell r="D2390">
            <v>10.41</v>
          </cell>
        </row>
        <row r="2391">
          <cell r="A2391">
            <v>55020</v>
          </cell>
          <cell r="B2391" t="str">
            <v>MOSAICO DE VIDRO VIDROTIL AZUL CLARO 3X3CM</v>
          </cell>
          <cell r="C2391" t="str">
            <v>M2</v>
          </cell>
          <cell r="D2391">
            <v>285.3</v>
          </cell>
        </row>
        <row r="2392">
          <cell r="A2392">
            <v>55021</v>
          </cell>
          <cell r="B2392" t="str">
            <v>MOSAICO DE VIDRO VIDROTIL BRANCO  3X3CM</v>
          </cell>
          <cell r="C2392" t="str">
            <v>M2</v>
          </cell>
          <cell r="D2392">
            <v>271</v>
          </cell>
        </row>
        <row r="2393">
          <cell r="A2393">
            <v>55023</v>
          </cell>
          <cell r="B2393" t="str">
            <v>MOSAICO PAVIT 12x12cm</v>
          </cell>
          <cell r="C2393" t="str">
            <v>M2</v>
          </cell>
          <cell r="D2393">
            <v>700</v>
          </cell>
        </row>
        <row r="2394">
          <cell r="A2394">
            <v>55022</v>
          </cell>
          <cell r="B2394" t="str">
            <v>MOSAICO VIDROTIL 3x3cm PARA USO GERAL</v>
          </cell>
          <cell r="C2394" t="str">
            <v>M2</v>
          </cell>
          <cell r="D2394">
            <v>271</v>
          </cell>
        </row>
        <row r="2395">
          <cell r="A2395">
            <v>30382</v>
          </cell>
          <cell r="B2395" t="str">
            <v xml:space="preserve">MOTONIVELADORA ARTICUL.FIATALLIS FG299 205CV </v>
          </cell>
          <cell r="C2395" t="str">
            <v>H</v>
          </cell>
          <cell r="D2395">
            <v>95.6</v>
          </cell>
        </row>
        <row r="2396">
          <cell r="A2396">
            <v>30501</v>
          </cell>
          <cell r="B2396" t="str">
            <v>MOTONIVELADORA COM ESCARIFICADOR</v>
          </cell>
          <cell r="C2396" t="str">
            <v>H</v>
          </cell>
          <cell r="D2396">
            <v>83.25</v>
          </cell>
        </row>
        <row r="2397">
          <cell r="A2397">
            <v>45017</v>
          </cell>
          <cell r="B2397" t="str">
            <v>MOTOR ELETRICO TRIFASICO 0,16CV</v>
          </cell>
          <cell r="C2397" t="str">
            <v>UN</v>
          </cell>
          <cell r="D2397">
            <v>92</v>
          </cell>
        </row>
        <row r="2398">
          <cell r="A2398">
            <v>45018</v>
          </cell>
          <cell r="B2398" t="str">
            <v>MOTOR ELETRICO TRIFASICO 0/25CV</v>
          </cell>
          <cell r="C2398" t="str">
            <v>UN</v>
          </cell>
          <cell r="D2398">
            <v>90.07</v>
          </cell>
        </row>
        <row r="2399">
          <cell r="A2399">
            <v>45019</v>
          </cell>
          <cell r="B2399" t="str">
            <v>MOTOR ELETRICO TRIFASICO 0/33CV</v>
          </cell>
          <cell r="C2399" t="str">
            <v>UN</v>
          </cell>
          <cell r="D2399">
            <v>95.4</v>
          </cell>
        </row>
        <row r="2400">
          <cell r="A2400">
            <v>45020</v>
          </cell>
          <cell r="B2400" t="str">
            <v>MOTOR ELETRICO TRIFASICO 0/50CV</v>
          </cell>
          <cell r="C2400" t="str">
            <v>UN</v>
          </cell>
          <cell r="D2400">
            <v>104.6</v>
          </cell>
        </row>
        <row r="2401">
          <cell r="A2401">
            <v>10360</v>
          </cell>
          <cell r="B2401" t="str">
            <v>MOTOR ELETRICO TRIFASICO 0/75CV</v>
          </cell>
          <cell r="C2401" t="str">
            <v>UN</v>
          </cell>
          <cell r="D2401">
            <v>118.2</v>
          </cell>
        </row>
        <row r="2402">
          <cell r="A2402">
            <v>10361</v>
          </cell>
          <cell r="B2402" t="str">
            <v>MOTOR ELETRICO TRIFASICO 1,0CV</v>
          </cell>
          <cell r="C2402" t="str">
            <v>UN</v>
          </cell>
          <cell r="D2402">
            <v>123</v>
          </cell>
        </row>
        <row r="2403">
          <cell r="A2403">
            <v>45021</v>
          </cell>
          <cell r="B2403" t="str">
            <v>MOTOR ELETRICO TRIFASICO 1,5CV</v>
          </cell>
          <cell r="C2403" t="str">
            <v>UN</v>
          </cell>
          <cell r="D2403">
            <v>156</v>
          </cell>
        </row>
        <row r="2404">
          <cell r="A2404">
            <v>159</v>
          </cell>
          <cell r="B2404" t="str">
            <v>MOTOR ELETRICO TRIFASICO 2,0CV</v>
          </cell>
          <cell r="C2404" t="str">
            <v>UN</v>
          </cell>
          <cell r="D2404">
            <v>250</v>
          </cell>
        </row>
        <row r="2405">
          <cell r="A2405">
            <v>45022</v>
          </cell>
          <cell r="B2405" t="str">
            <v>MOTOR ELETRICO TRIFASICO 3,0CV</v>
          </cell>
          <cell r="C2405" t="str">
            <v>UN</v>
          </cell>
          <cell r="D2405">
            <v>320</v>
          </cell>
        </row>
        <row r="2406">
          <cell r="A2406">
            <v>45023</v>
          </cell>
          <cell r="B2406" t="str">
            <v>MOTOR ELETRICO TRIFASICO 4,0CV</v>
          </cell>
          <cell r="C2406" t="str">
            <v>UN</v>
          </cell>
          <cell r="D2406">
            <v>480</v>
          </cell>
        </row>
        <row r="2407">
          <cell r="A2407">
            <v>45001</v>
          </cell>
          <cell r="B2407" t="str">
            <v>MOTOR ELETRICO TRIFASICO 5,0CV</v>
          </cell>
          <cell r="C2407" t="str">
            <v>UN</v>
          </cell>
          <cell r="D2407">
            <v>816</v>
          </cell>
        </row>
        <row r="2408">
          <cell r="A2408">
            <v>99162</v>
          </cell>
          <cell r="B2408" t="str">
            <v>MOTORISTA</v>
          </cell>
          <cell r="C2408" t="str">
            <v>H</v>
          </cell>
          <cell r="D2408">
            <v>4.45</v>
          </cell>
        </row>
        <row r="2409">
          <cell r="A2409">
            <v>99915</v>
          </cell>
          <cell r="B2409" t="str">
            <v>MOTORISTA DE MAQUINA PESADA</v>
          </cell>
          <cell r="C2409" t="str">
            <v>H</v>
          </cell>
          <cell r="D2409">
            <v>4.49</v>
          </cell>
        </row>
        <row r="2410">
          <cell r="A2410">
            <v>99008</v>
          </cell>
          <cell r="B2410" t="str">
            <v>MOTORISTA DE SERVICOS EM OBRAS</v>
          </cell>
          <cell r="C2410" t="str">
            <v>H</v>
          </cell>
          <cell r="D2410">
            <v>4.45</v>
          </cell>
        </row>
        <row r="2411">
          <cell r="A2411">
            <v>99154</v>
          </cell>
          <cell r="B2411" t="str">
            <v>MOTORISTA SERVICO PERFURACAO ADIC. 25% HORA NOTURNA</v>
          </cell>
          <cell r="C2411" t="str">
            <v>H</v>
          </cell>
          <cell r="D2411">
            <v>5.61</v>
          </cell>
        </row>
        <row r="2412">
          <cell r="A2412">
            <v>99182</v>
          </cell>
          <cell r="B2412" t="str">
            <v>MOTORISTA SERVICO PERFURACAO ADIC.70% SABADO</v>
          </cell>
          <cell r="C2412" t="str">
            <v>H</v>
          </cell>
          <cell r="D2412">
            <v>7.56</v>
          </cell>
        </row>
        <row r="2413">
          <cell r="A2413">
            <v>9000</v>
          </cell>
          <cell r="B2413" t="str">
            <v>MOURAO CONCRETO DESFORMA IMEDIATA PONTA RETA 100cm</v>
          </cell>
          <cell r="C2413" t="str">
            <v>UN</v>
          </cell>
          <cell r="D2413">
            <v>16.559999999999999</v>
          </cell>
        </row>
        <row r="2414">
          <cell r="A2414">
            <v>9001</v>
          </cell>
          <cell r="B2414" t="str">
            <v>MOURAO CONCRETO DESFORMA IMEDIATA PONTA VIRADA 270cm</v>
          </cell>
          <cell r="C2414" t="str">
            <v>UN</v>
          </cell>
          <cell r="D2414">
            <v>26.6</v>
          </cell>
        </row>
        <row r="2415">
          <cell r="A2415">
            <v>9003</v>
          </cell>
          <cell r="B2415" t="str">
            <v>MOURAO CONCRETO DESFORMA POSTERIOR ESTICADOR R/200cm</v>
          </cell>
          <cell r="C2415" t="str">
            <v>UN</v>
          </cell>
          <cell r="D2415">
            <v>32.6</v>
          </cell>
        </row>
        <row r="2416">
          <cell r="A2416">
            <v>9002</v>
          </cell>
          <cell r="B2416" t="str">
            <v>MOURAO CONCRETO DESFORMA POSTERIOR TIRANTE 200cm</v>
          </cell>
          <cell r="C2416" t="str">
            <v>UN</v>
          </cell>
          <cell r="D2416">
            <v>30.25</v>
          </cell>
        </row>
        <row r="2417">
          <cell r="A2417">
            <v>28916</v>
          </cell>
          <cell r="B2417" t="str">
            <v>MULTISELADOR AQUOSO PIGMENTADO</v>
          </cell>
          <cell r="C2417" t="str">
            <v>GL</v>
          </cell>
          <cell r="D2417">
            <v>45</v>
          </cell>
        </row>
        <row r="2418">
          <cell r="A2418">
            <v>6670</v>
          </cell>
          <cell r="B2418" t="str">
            <v>MURETA GUIA PARA CONTENCAO</v>
          </cell>
          <cell r="C2418" t="str">
            <v>M</v>
          </cell>
          <cell r="D2418">
            <v>42.09</v>
          </cell>
        </row>
        <row r="2419">
          <cell r="A2419">
            <v>9004</v>
          </cell>
          <cell r="B2419" t="str">
            <v>MURO EM PLACA CONCRETO PREMOLDADA h= 180cm</v>
          </cell>
          <cell r="C2419" t="str">
            <v>M</v>
          </cell>
          <cell r="D2419">
            <v>86.3</v>
          </cell>
        </row>
        <row r="2420">
          <cell r="A2420">
            <v>70076</v>
          </cell>
          <cell r="B2420" t="str">
            <v>NIPLE 3/4" x 3/8" PARA GAS GLP8</v>
          </cell>
          <cell r="C2420" t="str">
            <v>UN</v>
          </cell>
          <cell r="D2420">
            <v>1.35</v>
          </cell>
        </row>
        <row r="2421">
          <cell r="A2421">
            <v>70075</v>
          </cell>
          <cell r="B2421" t="str">
            <v>NIPLE 3/4" x 3/8" PARA GAS GLP9</v>
          </cell>
          <cell r="C2421" t="str">
            <v>UN</v>
          </cell>
          <cell r="D2421">
            <v>1.57</v>
          </cell>
        </row>
        <row r="2422">
          <cell r="A2422">
            <v>4157</v>
          </cell>
          <cell r="B2422" t="str">
            <v>NIPLE DUPLO FERRO GALVANIZADO 3"</v>
          </cell>
          <cell r="C2422" t="str">
            <v>UN</v>
          </cell>
          <cell r="D2422">
            <v>54.48</v>
          </cell>
        </row>
        <row r="2423">
          <cell r="A2423">
            <v>4152</v>
          </cell>
          <cell r="B2423" t="str">
            <v>NIPLE DUPLO FERRO GALVANIZADO TUPY 1"</v>
          </cell>
          <cell r="C2423" t="str">
            <v>UN</v>
          </cell>
          <cell r="D2423">
            <v>7.87</v>
          </cell>
        </row>
        <row r="2424">
          <cell r="A2424">
            <v>4153</v>
          </cell>
          <cell r="B2424" t="str">
            <v>NIPLE DUPLO FERRO GALVANIZADO TUPY 1.1/4"</v>
          </cell>
          <cell r="C2424" t="str">
            <v>UN</v>
          </cell>
          <cell r="D2424">
            <v>7.39</v>
          </cell>
        </row>
        <row r="2425">
          <cell r="A2425">
            <v>4155</v>
          </cell>
          <cell r="B2425" t="str">
            <v>NIPLE DUPLO FERRO GALVANIZADO TUPY 2"</v>
          </cell>
          <cell r="C2425" t="str">
            <v>UN</v>
          </cell>
          <cell r="D2425">
            <v>22.56</v>
          </cell>
        </row>
        <row r="2426">
          <cell r="A2426">
            <v>4151</v>
          </cell>
          <cell r="B2426" t="str">
            <v>NIPLE DUPLO FERRO GALVANIZADO TUPY 3/4"</v>
          </cell>
          <cell r="C2426" t="str">
            <v>UN</v>
          </cell>
          <cell r="D2426">
            <v>4.8499999999999996</v>
          </cell>
        </row>
        <row r="2427">
          <cell r="A2427">
            <v>5555</v>
          </cell>
          <cell r="B2427" t="str">
            <v>NIPLE DUPLO FERRO GALVANIZADO TUPY 5"</v>
          </cell>
          <cell r="C2427" t="str">
            <v>UN</v>
          </cell>
          <cell r="D2427">
            <v>129.16</v>
          </cell>
        </row>
        <row r="2428">
          <cell r="A2428">
            <v>5717</v>
          </cell>
          <cell r="B2428" t="str">
            <v>NIPLE PVC ROSCA 1.1/4"</v>
          </cell>
          <cell r="C2428" t="str">
            <v>UN</v>
          </cell>
          <cell r="D2428">
            <v>2.96</v>
          </cell>
        </row>
        <row r="2429">
          <cell r="A2429">
            <v>5715</v>
          </cell>
          <cell r="B2429" t="str">
            <v>NIPLE PVC ROSCA 3/4"</v>
          </cell>
          <cell r="C2429" t="str">
            <v>UN</v>
          </cell>
          <cell r="D2429">
            <v>0.61</v>
          </cell>
        </row>
        <row r="2430">
          <cell r="A2430">
            <v>71690</v>
          </cell>
          <cell r="B2430" t="str">
            <v>NIPLE SIMPLES GALVANIZADO 3/4"</v>
          </cell>
          <cell r="C2430" t="str">
            <v>UN</v>
          </cell>
          <cell r="D2430">
            <v>1.34</v>
          </cell>
        </row>
        <row r="2431">
          <cell r="A2431">
            <v>99146</v>
          </cell>
          <cell r="B2431" t="str">
            <v>NIVELADOR (TOPOGRAFO AUXILIAR) OPERADOR DE INSTRUMENTO</v>
          </cell>
          <cell r="C2431" t="str">
            <v>H</v>
          </cell>
          <cell r="D2431">
            <v>4.16</v>
          </cell>
        </row>
        <row r="2432">
          <cell r="A2432">
            <v>14038</v>
          </cell>
          <cell r="B2432" t="str">
            <v>NO BREAK 220V 60 Hz PARA 2.500 WATTS</v>
          </cell>
          <cell r="C2432" t="str">
            <v>UN</v>
          </cell>
          <cell r="D2432">
            <v>2600</v>
          </cell>
        </row>
        <row r="2433">
          <cell r="A2433">
            <v>19921</v>
          </cell>
          <cell r="B2433" t="str">
            <v>NO BREAK AT LC 500 VA</v>
          </cell>
          <cell r="C2433" t="str">
            <v>UN</v>
          </cell>
          <cell r="D2433">
            <v>720</v>
          </cell>
        </row>
        <row r="2434">
          <cell r="A2434">
            <v>19417</v>
          </cell>
          <cell r="B2434" t="str">
            <v>NO BREAK XT 350 VA (12 MINUTOS)</v>
          </cell>
          <cell r="C2434" t="str">
            <v>UN</v>
          </cell>
          <cell r="D2434">
            <v>469.13</v>
          </cell>
        </row>
        <row r="2435">
          <cell r="A2435">
            <v>4105</v>
          </cell>
          <cell r="B2435" t="str">
            <v>OCULOS DE PROTECAO COM LATERAL-SERVICO ESMERIL</v>
          </cell>
          <cell r="C2435" t="str">
            <v>UN</v>
          </cell>
          <cell r="D2435">
            <v>13.6</v>
          </cell>
        </row>
        <row r="2436">
          <cell r="A2436">
            <v>13767</v>
          </cell>
          <cell r="B2436" t="str">
            <v>OCULOS DE PROTECAO CONTRA PO</v>
          </cell>
          <cell r="C2436" t="str">
            <v>UN</v>
          </cell>
          <cell r="D2436">
            <v>6.25</v>
          </cell>
        </row>
        <row r="2437">
          <cell r="A2437">
            <v>7304</v>
          </cell>
          <cell r="B2437" t="str">
            <v>OCULOS DE SEGURANCA PROTECAO SERVICO DE SOLDA</v>
          </cell>
          <cell r="C2437" t="str">
            <v>UN</v>
          </cell>
          <cell r="D2437">
            <v>9.09</v>
          </cell>
        </row>
        <row r="2438">
          <cell r="A2438">
            <v>13768</v>
          </cell>
          <cell r="B2438" t="str">
            <v>OCULOS SEGURANCA RODOGLASS</v>
          </cell>
          <cell r="C2438" t="str">
            <v>UN</v>
          </cell>
          <cell r="D2438">
            <v>12</v>
          </cell>
        </row>
        <row r="2439">
          <cell r="A2439">
            <v>6679</v>
          </cell>
          <cell r="B2439" t="str">
            <v>OFURO-BANHEIRA COM HIDROMASSAGEM OURO FINO 1,50x1,0m</v>
          </cell>
          <cell r="C2439" t="str">
            <v>UN</v>
          </cell>
          <cell r="D2439">
            <v>2720</v>
          </cell>
        </row>
        <row r="2440">
          <cell r="A2440">
            <v>2450</v>
          </cell>
          <cell r="B2440" t="str">
            <v>OLEO DE LINHACA 900ML</v>
          </cell>
          <cell r="C2440" t="str">
            <v>LATA</v>
          </cell>
          <cell r="D2440">
            <v>412</v>
          </cell>
        </row>
        <row r="2441">
          <cell r="A2441">
            <v>9532</v>
          </cell>
          <cell r="B2441" t="str">
            <v>OLEO ISOLANTE BASE SILICONE PARA TRANSFORMADORES</v>
          </cell>
          <cell r="C2441" t="str">
            <v>L</v>
          </cell>
          <cell r="D2441">
            <v>23.32</v>
          </cell>
        </row>
        <row r="2442">
          <cell r="A2442">
            <v>9789</v>
          </cell>
          <cell r="B2442" t="str">
            <v>OLEO ISOLANTE MINERAL NAFTENICO TIPO A</v>
          </cell>
          <cell r="C2442" t="str">
            <v>L</v>
          </cell>
          <cell r="D2442">
            <v>23.6</v>
          </cell>
        </row>
        <row r="2443">
          <cell r="A2443">
            <v>10756</v>
          </cell>
          <cell r="B2443" t="str">
            <v>OLEO LUBRIFICANTE ROCK DRIL RD 300-POCO ARTESIANO</v>
          </cell>
          <cell r="C2443" t="str">
            <v>L</v>
          </cell>
          <cell r="D2443">
            <v>12.56</v>
          </cell>
        </row>
        <row r="2444">
          <cell r="A2444">
            <v>599</v>
          </cell>
          <cell r="B2444" t="str">
            <v>OLEO LUBRIFICANTE SAE 40</v>
          </cell>
          <cell r="C2444" t="str">
            <v>L</v>
          </cell>
          <cell r="D2444">
            <v>23.3</v>
          </cell>
        </row>
        <row r="2445">
          <cell r="A2445">
            <v>30311</v>
          </cell>
          <cell r="B2445" t="str">
            <v>OLEO LUBRIFICANTE TRANSMISSAO (/1000)</v>
          </cell>
          <cell r="C2445" t="str">
            <v>L</v>
          </cell>
          <cell r="D2445">
            <v>0.23</v>
          </cell>
        </row>
        <row r="2446">
          <cell r="A2446">
            <v>4038</v>
          </cell>
          <cell r="B2446" t="str">
            <v>OPERACAO DE ORCAMENTO NO CPD/SBC</v>
          </cell>
          <cell r="C2446" t="str">
            <v>UN</v>
          </cell>
          <cell r="D2446">
            <v>460</v>
          </cell>
        </row>
        <row r="2447">
          <cell r="A2447">
            <v>99842</v>
          </cell>
          <cell r="B2447" t="str">
            <v>OPERADOR DE BATE ESTACAS</v>
          </cell>
          <cell r="C2447" t="str">
            <v>H</v>
          </cell>
          <cell r="D2447">
            <v>6.33</v>
          </cell>
        </row>
        <row r="2448">
          <cell r="A2448">
            <v>99352</v>
          </cell>
          <cell r="B2448" t="str">
            <v>OPERADOR DE BETONEIRA MECANICA</v>
          </cell>
          <cell r="C2448" t="str">
            <v>H</v>
          </cell>
          <cell r="D2448">
            <v>6.33</v>
          </cell>
        </row>
        <row r="2449">
          <cell r="A2449">
            <v>99910</v>
          </cell>
          <cell r="B2449" t="str">
            <v>OPERADOR DE BOMBA</v>
          </cell>
          <cell r="C2449" t="str">
            <v>H</v>
          </cell>
          <cell r="D2449">
            <v>6.33</v>
          </cell>
        </row>
        <row r="2450">
          <cell r="A2450">
            <v>99036</v>
          </cell>
          <cell r="B2450" t="str">
            <v>OPERADOR DE BOMBA INJETORA DE CONCRETO</v>
          </cell>
          <cell r="C2450" t="str">
            <v>H</v>
          </cell>
          <cell r="D2450">
            <v>6.33</v>
          </cell>
        </row>
        <row r="2451">
          <cell r="A2451">
            <v>99207</v>
          </cell>
          <cell r="B2451" t="str">
            <v>OPERADOR DE BOMBA PARA CONCRETO BOMBEADO</v>
          </cell>
          <cell r="C2451" t="str">
            <v>H</v>
          </cell>
          <cell r="D2451">
            <v>6.33</v>
          </cell>
        </row>
        <row r="2452">
          <cell r="A2452">
            <v>99515</v>
          </cell>
          <cell r="B2452" t="str">
            <v>OPERADOR DE CAMINHAO FORA DE ESTRADA</v>
          </cell>
          <cell r="C2452" t="str">
            <v>H</v>
          </cell>
          <cell r="D2452">
            <v>6.33</v>
          </cell>
        </row>
        <row r="2453">
          <cell r="A2453">
            <v>99846</v>
          </cell>
          <cell r="B2453" t="str">
            <v>OPERADOR DE COMPACTADOR</v>
          </cell>
          <cell r="C2453" t="str">
            <v>H</v>
          </cell>
          <cell r="D2453">
            <v>6.33</v>
          </cell>
        </row>
        <row r="2454">
          <cell r="A2454">
            <v>99062</v>
          </cell>
          <cell r="B2454" t="str">
            <v>OPERADOR DE COMPRESSOR</v>
          </cell>
          <cell r="C2454" t="str">
            <v>H</v>
          </cell>
          <cell r="D2454">
            <v>6.33</v>
          </cell>
        </row>
        <row r="2455">
          <cell r="A2455">
            <v>99106</v>
          </cell>
          <cell r="B2455" t="str">
            <v>OPERADOR DE COMPRESSOR+ADICIONAL PERICULOSIDADE 30%</v>
          </cell>
          <cell r="C2455" t="str">
            <v>H</v>
          </cell>
          <cell r="D2455">
            <v>8.23</v>
          </cell>
        </row>
        <row r="2456">
          <cell r="A2456">
            <v>99871</v>
          </cell>
          <cell r="B2456" t="str">
            <v>OPERADOR DE DESENCUSTRADOR</v>
          </cell>
          <cell r="C2456" t="str">
            <v>H</v>
          </cell>
          <cell r="D2456">
            <v>4.49</v>
          </cell>
        </row>
        <row r="2457">
          <cell r="A2457">
            <v>99236</v>
          </cell>
          <cell r="B2457" t="str">
            <v>OPERADOR DE EQUIPAMENTO</v>
          </cell>
          <cell r="C2457" t="str">
            <v>H</v>
          </cell>
          <cell r="D2457">
            <v>6.33</v>
          </cell>
        </row>
        <row r="2458">
          <cell r="A2458">
            <v>99838</v>
          </cell>
          <cell r="B2458" t="str">
            <v>OPERADOR DE EQUIPAMENTO DE INJECAO</v>
          </cell>
          <cell r="C2458" t="str">
            <v>H</v>
          </cell>
          <cell r="D2458">
            <v>6.33</v>
          </cell>
        </row>
        <row r="2459">
          <cell r="A2459">
            <v>99822</v>
          </cell>
          <cell r="B2459" t="str">
            <v>OPERADOR DE EQUIPAMENTO MUNCK</v>
          </cell>
          <cell r="C2459" t="str">
            <v>H</v>
          </cell>
          <cell r="D2459">
            <v>6.33</v>
          </cell>
        </row>
        <row r="2460">
          <cell r="A2460">
            <v>99511</v>
          </cell>
          <cell r="B2460" t="str">
            <v>OPERADOR DE ESCAVADEIRA SOBRE ESTEIRAS</v>
          </cell>
          <cell r="C2460" t="str">
            <v>H</v>
          </cell>
          <cell r="D2460">
            <v>6.33</v>
          </cell>
        </row>
        <row r="2461">
          <cell r="A2461">
            <v>99404</v>
          </cell>
          <cell r="B2461" t="str">
            <v>OPERADOR DE FURADEIRA MECANICA</v>
          </cell>
          <cell r="C2461" t="str">
            <v>H</v>
          </cell>
          <cell r="D2461">
            <v>6.33</v>
          </cell>
        </row>
        <row r="2462">
          <cell r="A2462">
            <v>99357</v>
          </cell>
          <cell r="B2462" t="str">
            <v>OPERADOR DE GRUA ELEVADA</v>
          </cell>
          <cell r="C2462" t="str">
            <v>H</v>
          </cell>
          <cell r="D2462">
            <v>6.33</v>
          </cell>
        </row>
        <row r="2463">
          <cell r="A2463">
            <v>99356</v>
          </cell>
          <cell r="B2463" t="str">
            <v>OPERADOR DE GUINCHO</v>
          </cell>
          <cell r="C2463" t="str">
            <v>H</v>
          </cell>
          <cell r="D2463">
            <v>6.33</v>
          </cell>
        </row>
        <row r="2464">
          <cell r="A2464">
            <v>99867</v>
          </cell>
          <cell r="B2464" t="str">
            <v>OPERADOR DE LABORATORIO DE SOLOS</v>
          </cell>
          <cell r="C2464" t="str">
            <v>H</v>
          </cell>
          <cell r="D2464">
            <v>6.33</v>
          </cell>
        </row>
        <row r="2465">
          <cell r="A2465">
            <v>99361</v>
          </cell>
          <cell r="B2465" t="str">
            <v>OPERADOR DE MARTELETE</v>
          </cell>
          <cell r="C2465" t="str">
            <v>H</v>
          </cell>
          <cell r="D2465">
            <v>6.33</v>
          </cell>
        </row>
        <row r="2466">
          <cell r="A2466">
            <v>99032</v>
          </cell>
          <cell r="B2466" t="str">
            <v xml:space="preserve">OPERADOR DE MARTELETE ADIC.30% PERIC.+20% INSALUBRIDADE  </v>
          </cell>
          <cell r="C2466" t="str">
            <v>H</v>
          </cell>
          <cell r="D2466">
            <v>8.23</v>
          </cell>
        </row>
        <row r="2467">
          <cell r="A2467">
            <v>99516</v>
          </cell>
          <cell r="B2467" t="str">
            <v>OPERADOR DE PA CARREGADEIRA</v>
          </cell>
          <cell r="C2467" t="str">
            <v>H</v>
          </cell>
          <cell r="D2467">
            <v>6.33</v>
          </cell>
        </row>
        <row r="2468">
          <cell r="A2468">
            <v>99059</v>
          </cell>
          <cell r="B2468" t="str">
            <v>OPERADOR DE PERFURATRIZ</v>
          </cell>
          <cell r="C2468" t="str">
            <v>H</v>
          </cell>
          <cell r="D2468">
            <v>6.33</v>
          </cell>
        </row>
        <row r="2469">
          <cell r="A2469">
            <v>99431</v>
          </cell>
          <cell r="B2469" t="str">
            <v>OPERADOR DE REGUA VIBROALISADORA</v>
          </cell>
          <cell r="C2469" t="str">
            <v>H</v>
          </cell>
          <cell r="D2469">
            <v>6.33</v>
          </cell>
        </row>
        <row r="2470">
          <cell r="A2470">
            <v>99501</v>
          </cell>
          <cell r="B2470" t="str">
            <v>OPERADOR DE RETROESCAVADEIRA SOBRE PNEUS</v>
          </cell>
          <cell r="C2470" t="str">
            <v>H</v>
          </cell>
          <cell r="D2470">
            <v>6.33</v>
          </cell>
        </row>
        <row r="2471">
          <cell r="A2471">
            <v>90131</v>
          </cell>
          <cell r="B2471" t="str">
            <v>OPERADOR DE ROMPEDOR PNEUMATICO+30% PERICULOSIDADE</v>
          </cell>
          <cell r="C2471" t="str">
            <v>H</v>
          </cell>
          <cell r="D2471">
            <v>8.23</v>
          </cell>
        </row>
        <row r="2472">
          <cell r="A2472">
            <v>99781</v>
          </cell>
          <cell r="B2472" t="str">
            <v>OPERADOR DE SISTEMA DE TRATAMENTO AGUA REFRIGERACAO</v>
          </cell>
          <cell r="C2472" t="str">
            <v>H</v>
          </cell>
          <cell r="D2472">
            <v>6.33</v>
          </cell>
        </row>
        <row r="2473">
          <cell r="A2473">
            <v>99834</v>
          </cell>
          <cell r="B2473" t="str">
            <v>OPERADOR DE USINA DE ASFALTO</v>
          </cell>
          <cell r="C2473" t="str">
            <v>H</v>
          </cell>
          <cell r="D2473">
            <v>6.33</v>
          </cell>
        </row>
        <row r="2474">
          <cell r="A2474">
            <v>99359</v>
          </cell>
          <cell r="B2474" t="str">
            <v>OPERADOR DE VIBRADOR DE IMERSAO</v>
          </cell>
          <cell r="C2474" t="str">
            <v>H</v>
          </cell>
          <cell r="D2474">
            <v>6.33</v>
          </cell>
        </row>
        <row r="2475">
          <cell r="A2475">
            <v>99606</v>
          </cell>
          <cell r="B2475" t="str">
            <v>OPERADOR DE VIBRADOR PARA CONCRETO</v>
          </cell>
          <cell r="C2475" t="str">
            <v>H</v>
          </cell>
          <cell r="D2475">
            <v>6.33</v>
          </cell>
        </row>
        <row r="2476">
          <cell r="A2476">
            <v>99667</v>
          </cell>
          <cell r="B2476" t="str">
            <v>OPERADOR LIXADEIRA ELETRICA ROTATIVA</v>
          </cell>
          <cell r="C2476" t="str">
            <v>H</v>
          </cell>
          <cell r="D2476">
            <v>6.33</v>
          </cell>
        </row>
        <row r="2477">
          <cell r="A2477">
            <v>99911</v>
          </cell>
          <cell r="B2477" t="str">
            <v>OPERADOR PARA TESTE HIDRAULICO</v>
          </cell>
          <cell r="C2477" t="str">
            <v>H</v>
          </cell>
          <cell r="D2477">
            <v>6.33</v>
          </cell>
        </row>
        <row r="2478">
          <cell r="A2478">
            <v>10734</v>
          </cell>
          <cell r="B2478" t="str">
            <v xml:space="preserve">ORCAMENTO PARA OBRAS-SBC (r$=1/1500 SOBRE valor ORCADO)  </v>
          </cell>
          <cell r="C2478" t="str">
            <v>M2</v>
          </cell>
          <cell r="D2478">
            <v>0.06</v>
          </cell>
        </row>
        <row r="2479">
          <cell r="A2479">
            <v>6314</v>
          </cell>
          <cell r="B2479" t="str">
            <v>PAINEL ALUMINIO ESCOVADO E FURACAO PADRAO INCA-GASES</v>
          </cell>
          <cell r="C2479" t="str">
            <v>UN</v>
          </cell>
          <cell r="D2479">
            <v>39.200000000000003</v>
          </cell>
        </row>
        <row r="2480">
          <cell r="A2480">
            <v>7203</v>
          </cell>
          <cell r="B2480" t="str">
            <v xml:space="preserve">PAINEL C/2 FIXOS CRIST.TEMP.10mm 2.700x1,755mm COLOCADO  </v>
          </cell>
          <cell r="C2480" t="str">
            <v>UN</v>
          </cell>
          <cell r="D2480">
            <v>4461</v>
          </cell>
        </row>
        <row r="2481">
          <cell r="A2481">
            <v>55812</v>
          </cell>
          <cell r="B2481" t="str">
            <v xml:space="preserve">PAINEL C/4 PORTOES TUBO 60x40/TRILHO ACO 6"/B.CH.1"x1/4  </v>
          </cell>
          <cell r="C2481" t="str">
            <v>M2</v>
          </cell>
          <cell r="D2481">
            <v>132.30000000000001</v>
          </cell>
        </row>
        <row r="2482">
          <cell r="A2482">
            <v>7197</v>
          </cell>
          <cell r="B2482" t="str">
            <v>PAINEL CRISTAL TEMP.10mm 3 FIX.2.700x4,080mm COLOCADO</v>
          </cell>
          <cell r="C2482" t="str">
            <v>UN</v>
          </cell>
          <cell r="D2482">
            <v>1890</v>
          </cell>
        </row>
        <row r="2483">
          <cell r="A2483">
            <v>7408</v>
          </cell>
          <cell r="B2483" t="str">
            <v>PAINEL MONITOR AUDIO C/AMPLIFICADOR E ALTO FALANTE</v>
          </cell>
          <cell r="C2483" t="str">
            <v>UN</v>
          </cell>
          <cell r="D2483">
            <v>1452</v>
          </cell>
        </row>
        <row r="2484">
          <cell r="A2484">
            <v>88216</v>
          </cell>
          <cell r="B2484" t="str">
            <v>PAINEL MOVEL ACO INOXIDAVEL DUPLO 0,668x1,76m(1,175m2)</v>
          </cell>
          <cell r="C2484" t="str">
            <v>M2</v>
          </cell>
          <cell r="D2484">
            <v>478</v>
          </cell>
        </row>
        <row r="2485">
          <cell r="A2485">
            <v>2217</v>
          </cell>
          <cell r="B2485" t="str">
            <v>PAINEL P/DIVISORIA 36mm 1,48x2,07 LAMINADO+COLOCACAO.</v>
          </cell>
          <cell r="C2485" t="str">
            <v>M2</v>
          </cell>
          <cell r="D2485">
            <v>215.26</v>
          </cell>
        </row>
        <row r="2486">
          <cell r="A2486">
            <v>18271</v>
          </cell>
          <cell r="B2486" t="str">
            <v>PAINEL SUPER TERMICO 50mm 20kg/m3</v>
          </cell>
          <cell r="C2486" t="str">
            <v>M2</v>
          </cell>
          <cell r="D2486">
            <v>14.23</v>
          </cell>
        </row>
        <row r="2487">
          <cell r="A2487">
            <v>28065</v>
          </cell>
          <cell r="B2487" t="str">
            <v>PAL NUTS TRAVA 5/8"</v>
          </cell>
          <cell r="C2487" t="str">
            <v>UN</v>
          </cell>
          <cell r="D2487">
            <v>5.36</v>
          </cell>
        </row>
        <row r="2488">
          <cell r="A2488">
            <v>6760</v>
          </cell>
          <cell r="B2488" t="str">
            <v>PALHA DE ACO</v>
          </cell>
          <cell r="C2488" t="str">
            <v>PC</v>
          </cell>
          <cell r="D2488">
            <v>0.39</v>
          </cell>
        </row>
        <row r="2489">
          <cell r="A2489">
            <v>18855</v>
          </cell>
          <cell r="B2489" t="str">
            <v>PALHA SANTA FE (SAPE EM MOLHE) PARA COBERTURA</v>
          </cell>
          <cell r="C2489" t="str">
            <v>UN</v>
          </cell>
          <cell r="D2489">
            <v>5.26</v>
          </cell>
        </row>
        <row r="2490">
          <cell r="A2490">
            <v>70089</v>
          </cell>
          <cell r="B2490" t="str">
            <v>PAO COM MANTEIGA PREPARADO</v>
          </cell>
          <cell r="C2490" t="str">
            <v>UN</v>
          </cell>
          <cell r="D2490">
            <v>1.8</v>
          </cell>
        </row>
        <row r="2491">
          <cell r="A2491">
            <v>14413</v>
          </cell>
          <cell r="B2491" t="str">
            <v>PAPEL DE PAREDE GRUPO 2</v>
          </cell>
          <cell r="C2491" t="str">
            <v>M2</v>
          </cell>
          <cell r="D2491">
            <v>23.3</v>
          </cell>
        </row>
        <row r="2492">
          <cell r="A2492">
            <v>14414</v>
          </cell>
          <cell r="B2492" t="str">
            <v>PAPEL DE PAREDE GRUPO 2</v>
          </cell>
          <cell r="C2492" t="str">
            <v>M2</v>
          </cell>
          <cell r="D2492">
            <v>29</v>
          </cell>
        </row>
        <row r="2493">
          <cell r="A2493">
            <v>14412</v>
          </cell>
          <cell r="B2493" t="str">
            <v>PAPEL PAREDE GRUPO 1</v>
          </cell>
          <cell r="C2493" t="str">
            <v>M2</v>
          </cell>
          <cell r="D2493">
            <v>33.200000000000003</v>
          </cell>
        </row>
        <row r="2494">
          <cell r="A2494">
            <v>7700</v>
          </cell>
          <cell r="B2494" t="str">
            <v>PAPELEIRA DE LOUCA 6"x6" (15x15cm)</v>
          </cell>
          <cell r="C2494" t="str">
            <v>UN</v>
          </cell>
          <cell r="D2494">
            <v>2.36</v>
          </cell>
        </row>
        <row r="2495">
          <cell r="A2495">
            <v>45605</v>
          </cell>
          <cell r="B2495" t="str">
            <v>PARA RAIOS 27KV AV3F27</v>
          </cell>
          <cell r="C2495" t="str">
            <v>UN</v>
          </cell>
          <cell r="D2495">
            <v>542</v>
          </cell>
        </row>
        <row r="2496">
          <cell r="A2496">
            <v>73102</v>
          </cell>
          <cell r="B2496" t="str">
            <v xml:space="preserve">PARA RAIOS COMPLETO FRANKLIN INSTALADO PREDIO ATE 15PV.  </v>
          </cell>
          <cell r="C2496" t="str">
            <v>UN</v>
          </cell>
          <cell r="D2496">
            <v>3200</v>
          </cell>
        </row>
        <row r="2497">
          <cell r="A2497">
            <v>73101</v>
          </cell>
          <cell r="B2497" t="str">
            <v>PARA RAIOS FRANKLIN INSTALADO PREDIO ATE 5 PAV.</v>
          </cell>
          <cell r="C2497" t="str">
            <v>UN</v>
          </cell>
          <cell r="D2497">
            <v>2800</v>
          </cell>
        </row>
        <row r="2498">
          <cell r="A2498">
            <v>5020</v>
          </cell>
          <cell r="B2498" t="str">
            <v>PARA RAIOS OXIDO ZINCO POLIMERICO S/CENT.12KV 10KA</v>
          </cell>
          <cell r="C2498" t="str">
            <v>UN</v>
          </cell>
          <cell r="D2498">
            <v>525.20000000000005</v>
          </cell>
        </row>
        <row r="2499">
          <cell r="A2499">
            <v>1970</v>
          </cell>
          <cell r="B2499" t="str">
            <v>PARA RAIOS SISTEMA ATERRADO 13,8KV</v>
          </cell>
          <cell r="C2499" t="str">
            <v>UN</v>
          </cell>
          <cell r="D2499">
            <v>585</v>
          </cell>
        </row>
        <row r="2500">
          <cell r="A2500">
            <v>395</v>
          </cell>
          <cell r="B2500" t="str">
            <v>PARAFUSO ACO AUTOATARRACHANTE 13 x 1/4" x 3/4"</v>
          </cell>
          <cell r="C2500" t="str">
            <v>UN</v>
          </cell>
          <cell r="D2500">
            <v>0.26</v>
          </cell>
        </row>
        <row r="2501">
          <cell r="A2501">
            <v>28034</v>
          </cell>
          <cell r="B2501" t="str">
            <v>PARAFUSO ACO SEXTAVADO A325 1/2" x 50mm</v>
          </cell>
          <cell r="C2501" t="str">
            <v>UN</v>
          </cell>
          <cell r="D2501">
            <v>1.36</v>
          </cell>
        </row>
        <row r="2502">
          <cell r="A2502">
            <v>8677</v>
          </cell>
          <cell r="B2502" t="str">
            <v>PARAFUSO ACO SEXTAVADO ASTM A325 1/4" x 9cm</v>
          </cell>
          <cell r="C2502" t="str">
            <v>UN</v>
          </cell>
          <cell r="D2502">
            <v>4.9400000000000004</v>
          </cell>
        </row>
        <row r="2503">
          <cell r="A2503">
            <v>1325</v>
          </cell>
          <cell r="B2503" t="str">
            <v>PARAFUSO ACO SEXTAVADO ASTM A325 20 x 90mm COM PORCA</v>
          </cell>
          <cell r="C2503" t="str">
            <v>UN</v>
          </cell>
          <cell r="D2503">
            <v>3.62</v>
          </cell>
        </row>
        <row r="2504">
          <cell r="A2504">
            <v>8091</v>
          </cell>
          <cell r="B2504" t="str">
            <v>PARAFUSO ACO SEXTAVADO ASTM A325 3/4" x 2.1/4"</v>
          </cell>
          <cell r="C2504" t="str">
            <v>UN</v>
          </cell>
          <cell r="D2504">
            <v>1.76</v>
          </cell>
        </row>
        <row r="2505">
          <cell r="A2505">
            <v>51056</v>
          </cell>
          <cell r="B2505" t="str">
            <v>PARAFUSO ACO SEXTAVADO ASTM A325 5/8" x 4"</v>
          </cell>
          <cell r="C2505" t="str">
            <v>UN</v>
          </cell>
          <cell r="D2505">
            <v>1.45</v>
          </cell>
        </row>
        <row r="2506">
          <cell r="A2506">
            <v>8200</v>
          </cell>
          <cell r="B2506" t="str">
            <v>PARAFUSO DE FIXACAO PARA APARELHO SANITARIO BC SUPER</v>
          </cell>
          <cell r="C2506" t="str">
            <v>UN</v>
          </cell>
          <cell r="D2506">
            <v>4.45</v>
          </cell>
        </row>
        <row r="2507">
          <cell r="A2507">
            <v>28638</v>
          </cell>
          <cell r="B2507" t="str">
            <v>PARAFUSO GN 25 PARA FORRO KNAUF</v>
          </cell>
          <cell r="C2507" t="str">
            <v>UN</v>
          </cell>
          <cell r="D2507">
            <v>0.03</v>
          </cell>
        </row>
        <row r="2508">
          <cell r="A2508">
            <v>3563</v>
          </cell>
          <cell r="B2508" t="str">
            <v>PARAFUSO LENTILHA 5/16" x 3/4"</v>
          </cell>
          <cell r="C2508" t="str">
            <v>UN</v>
          </cell>
          <cell r="D2508">
            <v>7.9</v>
          </cell>
        </row>
        <row r="2509">
          <cell r="A2509">
            <v>2009</v>
          </cell>
          <cell r="B2509" t="str">
            <v xml:space="preserve">PARAFUSO TELHA FIBROCIMENTO ROSCA SOBERBA 5/16" x 110mm  </v>
          </cell>
          <cell r="C2509" t="str">
            <v>UN</v>
          </cell>
          <cell r="D2509">
            <v>1.08</v>
          </cell>
        </row>
        <row r="2510">
          <cell r="A2510">
            <v>500</v>
          </cell>
          <cell r="B2510" t="str">
            <v>PARALELEPIPEDO COMUM DE GRANITO (22 A 26 UN/M2)</v>
          </cell>
          <cell r="C2510" t="str">
            <v>UN</v>
          </cell>
          <cell r="D2510">
            <v>0.42</v>
          </cell>
        </row>
        <row r="2511">
          <cell r="A2511">
            <v>6326</v>
          </cell>
          <cell r="B2511" t="str">
            <v>PARQUET MADEIRA DE LEI MACHO/FEMEA 2 x 10cm</v>
          </cell>
          <cell r="C2511" t="str">
            <v>M</v>
          </cell>
          <cell r="D2511">
            <v>47.5</v>
          </cell>
        </row>
        <row r="2512">
          <cell r="A2512">
            <v>6274</v>
          </cell>
          <cell r="B2512" t="str">
            <v>PASTA ECOLOGICA PARA SOLDA EM COBRE (100 gramas)</v>
          </cell>
          <cell r="C2512" t="str">
            <v>G</v>
          </cell>
          <cell r="D2512">
            <v>0.78</v>
          </cell>
        </row>
        <row r="2513">
          <cell r="A2513">
            <v>71615</v>
          </cell>
          <cell r="B2513" t="str">
            <v>PASTA LUBRIFICANTE PARA PVC 160 GRAMAS</v>
          </cell>
          <cell r="C2513" t="str">
            <v>UN</v>
          </cell>
          <cell r="D2513">
            <v>5.12</v>
          </cell>
        </row>
        <row r="2514">
          <cell r="A2514">
            <v>6273</v>
          </cell>
          <cell r="B2514" t="str">
            <v>PASTA PARA SOLDA (FLUXO)97 x 3 (Sn Cu)</v>
          </cell>
          <cell r="C2514" t="str">
            <v>G</v>
          </cell>
          <cell r="D2514">
            <v>0.73</v>
          </cell>
        </row>
        <row r="2515">
          <cell r="A2515">
            <v>14417</v>
          </cell>
          <cell r="B2515" t="str">
            <v>PASTILHA  2,0 x 2,0cm JATOBA VERDE FOLHA</v>
          </cell>
          <cell r="C2515" t="str">
            <v>M2</v>
          </cell>
          <cell r="D2515">
            <v>82.25</v>
          </cell>
        </row>
        <row r="2516">
          <cell r="A2516">
            <v>14419</v>
          </cell>
          <cell r="B2516" t="str">
            <v>PASTILHA  2,5 x 2,5cm BRANCO EVEREST JATOBA</v>
          </cell>
          <cell r="C2516" t="str">
            <v>M2</v>
          </cell>
          <cell r="D2516">
            <v>95.25</v>
          </cell>
        </row>
        <row r="2517">
          <cell r="A2517">
            <v>14415</v>
          </cell>
          <cell r="B2517" t="str">
            <v>PASTILHA  2,5 x 2,5cm BRANCO GELO JATOBA</v>
          </cell>
          <cell r="C2517" t="str">
            <v>M2</v>
          </cell>
          <cell r="D2517">
            <v>58.62</v>
          </cell>
        </row>
        <row r="2518">
          <cell r="A2518">
            <v>14420</v>
          </cell>
          <cell r="B2518" t="str">
            <v>PASTILHA 4,0 x 4,0cm JATOBA AMARELA</v>
          </cell>
          <cell r="C2518" t="str">
            <v>M2</v>
          </cell>
          <cell r="D2518">
            <v>82.96</v>
          </cell>
        </row>
        <row r="2519">
          <cell r="A2519">
            <v>705</v>
          </cell>
          <cell r="B2519" t="str">
            <v>PASTILHA DE VIDRO 2x2 VIDROTIL TRANSPARENTE COR 3290</v>
          </cell>
          <cell r="C2519" t="str">
            <v>M2</v>
          </cell>
          <cell r="D2519">
            <v>257.2</v>
          </cell>
        </row>
        <row r="2520">
          <cell r="A2520">
            <v>14418</v>
          </cell>
          <cell r="B2520" t="str">
            <v>PASTILHA DE VIDRO 5x5cm JATOBA PORTO SEGURO</v>
          </cell>
          <cell r="C2520" t="str">
            <v>M2</v>
          </cell>
          <cell r="D2520">
            <v>186.32</v>
          </cell>
        </row>
        <row r="2521">
          <cell r="A2521">
            <v>14416</v>
          </cell>
          <cell r="B2521" t="str">
            <v>PASTILHA FOSCA 2,5 x 2,5cm AZUL  SAFIRA JATOBA</v>
          </cell>
          <cell r="C2521" t="str">
            <v>M2</v>
          </cell>
          <cell r="D2521">
            <v>86.3</v>
          </cell>
        </row>
        <row r="2522">
          <cell r="A2522">
            <v>99538</v>
          </cell>
          <cell r="B2522" t="str">
            <v>PASTILHEIRO</v>
          </cell>
          <cell r="C2522" t="str">
            <v>H</v>
          </cell>
          <cell r="D2522">
            <v>5.17</v>
          </cell>
        </row>
        <row r="2523">
          <cell r="A2523">
            <v>99058</v>
          </cell>
          <cell r="B2523" t="str">
            <v>PASTILHEIRO ANDAIME EXTERNO+30% PERICULOSIDADE</v>
          </cell>
          <cell r="C2523" t="str">
            <v>H</v>
          </cell>
          <cell r="D2523">
            <v>4.21</v>
          </cell>
        </row>
        <row r="2524">
          <cell r="A2524">
            <v>14422</v>
          </cell>
          <cell r="B2524" t="str">
            <v>PAVE VIDRO QUADRADO 17 x 5cm</v>
          </cell>
          <cell r="C2524" t="str">
            <v>UN</v>
          </cell>
          <cell r="D2524">
            <v>86.36</v>
          </cell>
        </row>
        <row r="2525">
          <cell r="A2525">
            <v>14421</v>
          </cell>
          <cell r="B2525" t="str">
            <v>PAVE VIDRO REDONDO 12 x 8cm</v>
          </cell>
          <cell r="C2525" t="str">
            <v>UN</v>
          </cell>
          <cell r="D2525">
            <v>52.63</v>
          </cell>
        </row>
        <row r="2526">
          <cell r="A2526">
            <v>14429</v>
          </cell>
          <cell r="B2526" t="str">
            <v>PAVIMENTO EM LAMINADO MADEIRA TIRAS 16x8,4 8mm</v>
          </cell>
          <cell r="C2526" t="str">
            <v>M2</v>
          </cell>
          <cell r="D2526">
            <v>25</v>
          </cell>
        </row>
        <row r="2527">
          <cell r="A2527">
            <v>21</v>
          </cell>
          <cell r="B2527" t="str">
            <v>PE DE CABRA EM ACO COM 60cm</v>
          </cell>
          <cell r="C2527" t="str">
            <v>UN</v>
          </cell>
          <cell r="D2527">
            <v>4.9000000000000004</v>
          </cell>
        </row>
        <row r="2528">
          <cell r="A2528">
            <v>5278</v>
          </cell>
          <cell r="B2528" t="str">
            <v>PEDRA ARDOSIA  42 x 42cm</v>
          </cell>
          <cell r="C2528" t="str">
            <v>M2</v>
          </cell>
          <cell r="D2528">
            <v>6.9</v>
          </cell>
        </row>
        <row r="2529">
          <cell r="A2529">
            <v>6225</v>
          </cell>
          <cell r="B2529" t="str">
            <v>PEDRA ARDOSIA (LADRILHOS) EM PECAS 40x40cm</v>
          </cell>
          <cell r="C2529" t="str">
            <v>M2</v>
          </cell>
          <cell r="D2529">
            <v>5</v>
          </cell>
        </row>
        <row r="2530">
          <cell r="A2530">
            <v>6224</v>
          </cell>
          <cell r="B2530" t="str">
            <v>PEDRA ARDOSIA VERDE 25 x 25cm</v>
          </cell>
          <cell r="C2530" t="str">
            <v>M2</v>
          </cell>
          <cell r="D2530">
            <v>5</v>
          </cell>
        </row>
        <row r="2531">
          <cell r="A2531">
            <v>8766</v>
          </cell>
          <cell r="B2531" t="str">
            <v>PEDRA BRITADA #1</v>
          </cell>
          <cell r="C2531" t="str">
            <v>M3</v>
          </cell>
          <cell r="D2531">
            <v>57.5</v>
          </cell>
        </row>
        <row r="2532">
          <cell r="A2532">
            <v>200</v>
          </cell>
          <cell r="B2532" t="str">
            <v>PEDRA BRITADA #1 E 2</v>
          </cell>
          <cell r="C2532" t="str">
            <v>M3</v>
          </cell>
          <cell r="D2532">
            <v>57.5</v>
          </cell>
        </row>
        <row r="2533">
          <cell r="A2533">
            <v>8767</v>
          </cell>
          <cell r="B2533" t="str">
            <v>PEDRA BRITADA #2</v>
          </cell>
          <cell r="C2533" t="str">
            <v>M3</v>
          </cell>
          <cell r="D2533">
            <v>57.5</v>
          </cell>
        </row>
        <row r="2534">
          <cell r="A2534">
            <v>211</v>
          </cell>
          <cell r="B2534" t="str">
            <v>PEDRA BRITADA #3</v>
          </cell>
          <cell r="C2534" t="str">
            <v>M3</v>
          </cell>
          <cell r="D2534">
            <v>57.5</v>
          </cell>
        </row>
        <row r="2535">
          <cell r="A2535">
            <v>62730</v>
          </cell>
          <cell r="B2535" t="str">
            <v>PEDRA CARRANCA 37 x 37cm</v>
          </cell>
          <cell r="C2535" t="str">
            <v>M2</v>
          </cell>
          <cell r="D2535">
            <v>32.200000000000003</v>
          </cell>
        </row>
        <row r="2536">
          <cell r="A2536">
            <v>450</v>
          </cell>
          <cell r="B2536" t="str">
            <v>PEDRA DE MAO</v>
          </cell>
          <cell r="C2536" t="str">
            <v>M3</v>
          </cell>
          <cell r="D2536">
            <v>57.5</v>
          </cell>
        </row>
        <row r="2537">
          <cell r="A2537">
            <v>50346</v>
          </cell>
          <cell r="B2537" t="str">
            <v>PEDRA LAGOA SANTA SERRADA 20 x 40cm</v>
          </cell>
          <cell r="C2537" t="str">
            <v>M2</v>
          </cell>
          <cell r="D2537">
            <v>14.5</v>
          </cell>
        </row>
        <row r="2538">
          <cell r="A2538">
            <v>62725</v>
          </cell>
          <cell r="B2538" t="str">
            <v>PEDRA MADEIRA EM BLOCOS IREGULARES EM PAREDE</v>
          </cell>
          <cell r="C2538" t="str">
            <v>M2</v>
          </cell>
          <cell r="D2538">
            <v>18.600000000000001</v>
          </cell>
        </row>
        <row r="2539">
          <cell r="A2539">
            <v>62724</v>
          </cell>
          <cell r="B2539" t="str">
            <v>PEDRA MAGNEZIANA EM BLOCOS IRREGULARES EM PAREDE</v>
          </cell>
          <cell r="C2539" t="str">
            <v>M2</v>
          </cell>
          <cell r="D2539">
            <v>21.4</v>
          </cell>
        </row>
        <row r="2540">
          <cell r="A2540">
            <v>7872</v>
          </cell>
          <cell r="B2540" t="str">
            <v>PEDRA MIRACEMA 11,5 x 23,0 x 1,5cm</v>
          </cell>
          <cell r="C2540" t="str">
            <v>M2</v>
          </cell>
          <cell r="D2540">
            <v>13.2</v>
          </cell>
        </row>
        <row r="2541">
          <cell r="A2541">
            <v>38121</v>
          </cell>
          <cell r="B2541" t="str">
            <v>PEDRA MIRACEMA ROSA 23 x 47cm</v>
          </cell>
          <cell r="C2541" t="str">
            <v>M2</v>
          </cell>
          <cell r="D2541">
            <v>22</v>
          </cell>
        </row>
        <row r="2542">
          <cell r="A2542">
            <v>72766</v>
          </cell>
          <cell r="B2542" t="str">
            <v>PEDRA PORTUGUESA COR BRANCA</v>
          </cell>
          <cell r="C2542" t="str">
            <v>M2</v>
          </cell>
          <cell r="D2542">
            <v>28.6</v>
          </cell>
        </row>
        <row r="2543">
          <cell r="A2543">
            <v>72765</v>
          </cell>
          <cell r="B2543" t="str">
            <v>PEDRA PORTUGUESA COR PRETA</v>
          </cell>
          <cell r="C2543" t="str">
            <v>M2</v>
          </cell>
          <cell r="D2543">
            <v>28.5</v>
          </cell>
        </row>
        <row r="2544">
          <cell r="A2544">
            <v>62733</v>
          </cell>
          <cell r="B2544" t="str">
            <v>PEDRA SAO THOME 17 x 37cm TIPO EXPORTACAO</v>
          </cell>
          <cell r="C2544" t="str">
            <v>M2</v>
          </cell>
          <cell r="D2544">
            <v>26.2</v>
          </cell>
        </row>
        <row r="2545">
          <cell r="A2545">
            <v>62732</v>
          </cell>
          <cell r="B2545" t="str">
            <v>PEDRA SAO THOME 22 x 47cm</v>
          </cell>
          <cell r="C2545" t="str">
            <v>M2</v>
          </cell>
          <cell r="D2545">
            <v>28.5</v>
          </cell>
        </row>
        <row r="2546">
          <cell r="A2546">
            <v>62727</v>
          </cell>
          <cell r="B2546" t="str">
            <v>PEDRA SEIXO VERMELHO ROLADO TAMANHO IRREGULAR EM PAREDE</v>
          </cell>
          <cell r="C2546" t="str">
            <v>M2</v>
          </cell>
          <cell r="D2546">
            <v>65</v>
          </cell>
        </row>
        <row r="2547">
          <cell r="A2547">
            <v>7060</v>
          </cell>
          <cell r="B2547" t="str">
            <v>PEDRA ZERO/PEDRISCO/CASCALHO</v>
          </cell>
          <cell r="C2547" t="str">
            <v>M3</v>
          </cell>
          <cell r="D2547">
            <v>57.5</v>
          </cell>
        </row>
        <row r="2548">
          <cell r="A2548">
            <v>99050</v>
          </cell>
          <cell r="B2548" t="str">
            <v>PEDREIRO</v>
          </cell>
          <cell r="C2548" t="str">
            <v>H</v>
          </cell>
          <cell r="D2548">
            <v>4.45</v>
          </cell>
        </row>
        <row r="2549">
          <cell r="A2549">
            <v>90118</v>
          </cell>
          <cell r="B2549" t="str">
            <v>PEDREIRO ADICIONAL 25% HORA NOTURNA+30% PERICULOSIDADE</v>
          </cell>
          <cell r="C2549" t="str">
            <v>H</v>
          </cell>
          <cell r="D2549">
            <v>7.23</v>
          </cell>
        </row>
        <row r="2550">
          <cell r="A2550">
            <v>90106</v>
          </cell>
          <cell r="B2550" t="str">
            <v>PEDREIRO ADICIONAL PERICULOSIDADE 30%</v>
          </cell>
          <cell r="C2550" t="str">
            <v>H</v>
          </cell>
          <cell r="D2550">
            <v>5.71</v>
          </cell>
        </row>
        <row r="2551">
          <cell r="A2551">
            <v>58721</v>
          </cell>
          <cell r="B2551" t="str">
            <v>PEITORIL CERAMICO 15 x 2cm</v>
          </cell>
          <cell r="C2551" t="str">
            <v>UN</v>
          </cell>
          <cell r="D2551">
            <v>4.28</v>
          </cell>
        </row>
        <row r="2552">
          <cell r="A2552">
            <v>902</v>
          </cell>
          <cell r="B2552" t="str">
            <v>PEITORIL EM GRANITO PRETO 0,26m</v>
          </cell>
          <cell r="C2552" t="str">
            <v>UN</v>
          </cell>
          <cell r="D2552">
            <v>98.8</v>
          </cell>
        </row>
        <row r="2553">
          <cell r="A2553">
            <v>10456</v>
          </cell>
          <cell r="B2553" t="str">
            <v>PEITORIL GRANITO BRANCO SAO FRANCISCO</v>
          </cell>
          <cell r="C2553" t="str">
            <v>M</v>
          </cell>
          <cell r="D2553">
            <v>32</v>
          </cell>
        </row>
        <row r="2554">
          <cell r="A2554">
            <v>10410</v>
          </cell>
          <cell r="B2554" t="str">
            <v>PEITORIL GRANITO CINZA ANDORINHA 25x3cm</v>
          </cell>
          <cell r="C2554" t="str">
            <v>M</v>
          </cell>
          <cell r="D2554">
            <v>29.56</v>
          </cell>
        </row>
        <row r="2555">
          <cell r="A2555">
            <v>1836</v>
          </cell>
          <cell r="B2555" t="str">
            <v>PEITORIL MARMORE 2 x 25cm</v>
          </cell>
          <cell r="C2555" t="str">
            <v>M2</v>
          </cell>
          <cell r="D2555">
            <v>28</v>
          </cell>
        </row>
        <row r="2556">
          <cell r="A2556">
            <v>77730</v>
          </cell>
          <cell r="B2556" t="str">
            <v>PEITORIL MARMORITE/GRANILITE</v>
          </cell>
          <cell r="C2556" t="str">
            <v>M</v>
          </cell>
          <cell r="D2556">
            <v>26.32</v>
          </cell>
        </row>
        <row r="2557">
          <cell r="A2557">
            <v>36861</v>
          </cell>
          <cell r="B2557" t="str">
            <v>PERFIL "L" ABAS DESIGUAIS 3.1/2"x2.1/2"x1/4"7,29kg/m</v>
          </cell>
          <cell r="C2557" t="str">
            <v>TN</v>
          </cell>
          <cell r="D2557">
            <v>3410</v>
          </cell>
        </row>
        <row r="2558">
          <cell r="A2558">
            <v>7160</v>
          </cell>
          <cell r="B2558" t="str">
            <v>PERFIL "L" ABAS DESIGUAIS 3.1/2"x2.1/2"x3/8"(10,8kg/m)</v>
          </cell>
          <cell r="C2558" t="str">
            <v>TN</v>
          </cell>
          <cell r="D2558">
            <v>3410</v>
          </cell>
        </row>
        <row r="2559">
          <cell r="A2559">
            <v>3098</v>
          </cell>
          <cell r="B2559" t="str">
            <v>PERFIL "L" ABAS DESIGUAIS 5"x3.1/2"x5/16"(13,00kg/m)</v>
          </cell>
          <cell r="C2559" t="str">
            <v>KG</v>
          </cell>
          <cell r="D2559">
            <v>3.41</v>
          </cell>
        </row>
        <row r="2560">
          <cell r="A2560">
            <v>36862</v>
          </cell>
          <cell r="B2560" t="str">
            <v>PERFIL "L" ABAS DESIGUAIS ATE 8"x4x3/4"(42,70kg/m)</v>
          </cell>
          <cell r="C2560" t="str">
            <v>TN</v>
          </cell>
          <cell r="D2560">
            <v>3410</v>
          </cell>
        </row>
        <row r="2561">
          <cell r="A2561">
            <v>3102</v>
          </cell>
          <cell r="B2561" t="str">
            <v>PERFIL "L" ABAS IGUAIS 1.1/2"x1/4" (3,48kg/m)</v>
          </cell>
          <cell r="C2561" t="str">
            <v>KG</v>
          </cell>
          <cell r="D2561">
            <v>3.41</v>
          </cell>
        </row>
        <row r="2562">
          <cell r="A2562">
            <v>13003</v>
          </cell>
          <cell r="B2562" t="str">
            <v>PERFIL "L" ABAS IGUAIS 1.1/2"x1/8" (1,83kg/m)</v>
          </cell>
          <cell r="C2562" t="str">
            <v>KG</v>
          </cell>
          <cell r="D2562">
            <v>3.41</v>
          </cell>
        </row>
        <row r="2563">
          <cell r="A2563">
            <v>7152</v>
          </cell>
          <cell r="B2563" t="str">
            <v>PERFIL "L" ABAS IGUAIS 1.1/2"x5/16" (4,26kg/m)</v>
          </cell>
          <cell r="C2563" t="str">
            <v>TN</v>
          </cell>
          <cell r="D2563">
            <v>3410</v>
          </cell>
        </row>
        <row r="2564">
          <cell r="A2564">
            <v>7075</v>
          </cell>
          <cell r="B2564" t="str">
            <v>PERFIL "L" ABAS IGUAIS 2"x1/8" (2,46kg/m)</v>
          </cell>
          <cell r="C2564" t="str">
            <v>KG</v>
          </cell>
          <cell r="D2564">
            <v>3.41</v>
          </cell>
        </row>
        <row r="2565">
          <cell r="A2565">
            <v>7071</v>
          </cell>
          <cell r="B2565" t="str">
            <v>PERFIL "L" ABAS IGUAIS 2"x3/8" (6,99kg/m)</v>
          </cell>
          <cell r="C2565" t="str">
            <v>KG</v>
          </cell>
          <cell r="D2565">
            <v>3.41</v>
          </cell>
        </row>
        <row r="2566">
          <cell r="A2566">
            <v>3119</v>
          </cell>
          <cell r="B2566" t="str">
            <v>PERFIL "L" ABAS IGUAIS 2.1/2"x3/8" (8,78kg/m)</v>
          </cell>
          <cell r="C2566" t="str">
            <v>KG</v>
          </cell>
          <cell r="D2566">
            <v>3.41</v>
          </cell>
        </row>
        <row r="2567">
          <cell r="A2567">
            <v>6318</v>
          </cell>
          <cell r="B2567" t="str">
            <v>PERFIL "L" ABAS IGUAIS 2.1/2"x5/16" (7,44kg/m)</v>
          </cell>
          <cell r="C2567" t="str">
            <v>KG</v>
          </cell>
          <cell r="D2567">
            <v>3.41</v>
          </cell>
        </row>
        <row r="2568">
          <cell r="A2568">
            <v>7156</v>
          </cell>
          <cell r="B2568" t="str">
            <v>PERFIL "L" ABAS IGUAIS 4"x5/16" (12,37kg/m)</v>
          </cell>
          <cell r="C2568" t="str">
            <v>TN</v>
          </cell>
          <cell r="D2568">
            <v>5180</v>
          </cell>
        </row>
        <row r="2569">
          <cell r="A2569">
            <v>3390</v>
          </cell>
          <cell r="B2569" t="str">
            <v>PERFIL "L" ABAS IGUAIS 4"x5/8" (23,40kg/m)</v>
          </cell>
          <cell r="C2569" t="str">
            <v>KG</v>
          </cell>
          <cell r="D2569">
            <v>3.41</v>
          </cell>
        </row>
        <row r="2570">
          <cell r="A2570">
            <v>3110</v>
          </cell>
          <cell r="B2570" t="str">
            <v>PERFIL "L" ABAS IGUAIS 5"x1/2" (24,10kg/m)</v>
          </cell>
          <cell r="C2570" t="str">
            <v>TN</v>
          </cell>
          <cell r="D2570">
            <v>3410</v>
          </cell>
        </row>
        <row r="2571">
          <cell r="A2571">
            <v>31883</v>
          </cell>
          <cell r="B2571" t="str">
            <v>PERFIL ACO "C" ENRIGECIDO SAC41 8"x2,1/4"x7,70mm(20,5)</v>
          </cell>
          <cell r="C2571" t="str">
            <v>KG</v>
          </cell>
          <cell r="D2571">
            <v>3.31</v>
          </cell>
        </row>
        <row r="2572">
          <cell r="A2572">
            <v>203</v>
          </cell>
          <cell r="B2572" t="str">
            <v>PERFIL ACO "H" ASTM A572 W120x22,5mm (22,5kg/m)</v>
          </cell>
          <cell r="C2572" t="str">
            <v>TN</v>
          </cell>
          <cell r="D2572">
            <v>5220</v>
          </cell>
        </row>
        <row r="2573">
          <cell r="A2573">
            <v>36856</v>
          </cell>
          <cell r="B2573" t="str">
            <v>PERFIL ACO "I" 360x72,0mm (72,0kg/m) ACOMINAS</v>
          </cell>
          <cell r="C2573" t="str">
            <v>TN</v>
          </cell>
          <cell r="D2573">
            <v>5220</v>
          </cell>
        </row>
        <row r="2574">
          <cell r="A2574">
            <v>6131</v>
          </cell>
          <cell r="B2574" t="str">
            <v>PERFIL ACO "I" 4" 360x79,0mm (14,10kg/m)</v>
          </cell>
          <cell r="C2574" t="str">
            <v>KG</v>
          </cell>
          <cell r="D2574">
            <v>5.22</v>
          </cell>
        </row>
        <row r="2575">
          <cell r="A2575">
            <v>3665</v>
          </cell>
          <cell r="B2575" t="str">
            <v>PERFIL ACO "I" 4" W410x38,8mm (38,8kg/m) ACOMINAS</v>
          </cell>
          <cell r="C2575" t="str">
            <v>KG</v>
          </cell>
          <cell r="D2575">
            <v>5.22</v>
          </cell>
        </row>
        <row r="2576">
          <cell r="A2576">
            <v>6932</v>
          </cell>
          <cell r="B2576" t="str">
            <v>PERFIL ACO "I" ASTM A572 W310x23,8mm (23,8kg/m)</v>
          </cell>
          <cell r="C2576" t="str">
            <v>KG</v>
          </cell>
          <cell r="D2576">
            <v>5.22</v>
          </cell>
        </row>
        <row r="2577">
          <cell r="A2577">
            <v>10861</v>
          </cell>
          <cell r="B2577" t="str">
            <v>PERFIL ACO "I" W410x53,0mm (53,0kg/m) ACOMINAS</v>
          </cell>
          <cell r="C2577" t="str">
            <v>KG</v>
          </cell>
          <cell r="D2577">
            <v>3.31</v>
          </cell>
        </row>
        <row r="2578">
          <cell r="A2578">
            <v>7172</v>
          </cell>
          <cell r="B2578" t="str">
            <v>PERFIL ACO "I" W460x78,0mm (78,0kg/m)</v>
          </cell>
          <cell r="C2578" t="str">
            <v>TN</v>
          </cell>
          <cell r="D2578">
            <v>3.31</v>
          </cell>
        </row>
        <row r="2579">
          <cell r="A2579">
            <v>7168</v>
          </cell>
          <cell r="B2579" t="str">
            <v>PERFIL ACO "U" 12"x3"x16,10mm (52,10kg/m)</v>
          </cell>
          <cell r="C2579" t="str">
            <v>TN</v>
          </cell>
          <cell r="D2579">
            <v>3310</v>
          </cell>
        </row>
        <row r="2580">
          <cell r="A2580">
            <v>19959</v>
          </cell>
          <cell r="B2580" t="str">
            <v>PERFIL ALUMINIO ANODIZADO "U" 2"x2.1/2"</v>
          </cell>
          <cell r="C2580" t="str">
            <v>M</v>
          </cell>
          <cell r="D2580">
            <v>32.25</v>
          </cell>
        </row>
        <row r="2581">
          <cell r="A2581">
            <v>459</v>
          </cell>
          <cell r="B2581" t="str">
            <v>PERFIL ALUMINIO ANODIZADO 40627/3</v>
          </cell>
          <cell r="C2581" t="str">
            <v>M</v>
          </cell>
          <cell r="D2581">
            <v>21.2</v>
          </cell>
        </row>
        <row r="2582">
          <cell r="A2582">
            <v>37880</v>
          </cell>
          <cell r="B2582" t="str">
            <v>PERFIL ALUMINIO ANODIZADO BELMETAL 48 x 12mm REF. 233</v>
          </cell>
          <cell r="C2582" t="str">
            <v>M</v>
          </cell>
          <cell r="D2582">
            <v>7.62</v>
          </cell>
        </row>
        <row r="2583">
          <cell r="A2583">
            <v>7176</v>
          </cell>
          <cell r="B2583" t="str">
            <v>PERFIL CH.DOBRADA"U"ENRIGECIDA 300x52x3,04mm(11,84kg/m</v>
          </cell>
          <cell r="C2583" t="str">
            <v>KG</v>
          </cell>
          <cell r="D2583">
            <v>3.31</v>
          </cell>
        </row>
        <row r="2584">
          <cell r="A2584">
            <v>31889</v>
          </cell>
          <cell r="B2584" t="str">
            <v>PERFIL CHAPA"U"DOBR.ENRIGECIDA 75x40x3,04mm(3,85kg/m)</v>
          </cell>
          <cell r="C2584" t="str">
            <v>KG</v>
          </cell>
          <cell r="D2584">
            <v>3.31</v>
          </cell>
        </row>
        <row r="2585">
          <cell r="A2585">
            <v>62222</v>
          </cell>
          <cell r="B2585" t="str">
            <v xml:space="preserve">PERFIL CLICADO 10,3m PARA FORRO PVC ARTICULADO CONFIBRA  </v>
          </cell>
          <cell r="C2585" t="str">
            <v>UN</v>
          </cell>
          <cell r="D2585">
            <v>8.65</v>
          </cell>
        </row>
        <row r="2586">
          <cell r="A2586">
            <v>61221</v>
          </cell>
          <cell r="B2586" t="str">
            <v xml:space="preserve">PERFIL CLICADO 3,70m PARA FORRO PVC ARTICULADO CONFIBRA  </v>
          </cell>
          <cell r="C2586" t="str">
            <v>UN</v>
          </cell>
          <cell r="D2586">
            <v>11.36</v>
          </cell>
        </row>
        <row r="2587">
          <cell r="A2587">
            <v>19730</v>
          </cell>
          <cell r="B2587" t="str">
            <v>PERFIL U EM PVC PARA ARREMATES</v>
          </cell>
          <cell r="C2587" t="str">
            <v>M</v>
          </cell>
          <cell r="D2587">
            <v>8.56</v>
          </cell>
        </row>
        <row r="2588">
          <cell r="A2588">
            <v>77762</v>
          </cell>
          <cell r="B2588" t="str">
            <v>PERFIL/FIXACOES/SOLDA</v>
          </cell>
          <cell r="C2588" t="str">
            <v>KG</v>
          </cell>
          <cell r="D2588">
            <v>7.86</v>
          </cell>
        </row>
        <row r="2589">
          <cell r="A2589">
            <v>168</v>
          </cell>
          <cell r="B2589" t="str">
            <v>PERFURACAO A TRADO 4"</v>
          </cell>
          <cell r="C2589" t="str">
            <v>M</v>
          </cell>
          <cell r="D2589">
            <v>15.02</v>
          </cell>
        </row>
        <row r="2590">
          <cell r="A2590">
            <v>66482</v>
          </cell>
          <cell r="B2590" t="str">
            <v xml:space="preserve">PERFURACAO EM ROCHA/BASALTO C/CIRCULACAO LAMA D=17.1/2"  </v>
          </cell>
          <cell r="C2590" t="str">
            <v>M</v>
          </cell>
          <cell r="D2590">
            <v>424</v>
          </cell>
        </row>
        <row r="2591">
          <cell r="A2591">
            <v>172</v>
          </cell>
          <cell r="B2591" t="str">
            <v>PERFURACAO POR PERCUSSAO 2.1/2" COM MEDIDA SPT</v>
          </cell>
          <cell r="C2591" t="str">
            <v>M</v>
          </cell>
          <cell r="D2591">
            <v>24.18</v>
          </cell>
        </row>
        <row r="2592">
          <cell r="A2592">
            <v>1766</v>
          </cell>
          <cell r="B2592" t="str">
            <v>PERMALIT NOBRE MALHA 20 TEXT. CHAMONIX CHEIO(2,5kg/m2)</v>
          </cell>
          <cell r="C2592" t="str">
            <v>KG</v>
          </cell>
          <cell r="D2592">
            <v>2.5</v>
          </cell>
        </row>
        <row r="2593">
          <cell r="A2593">
            <v>20064</v>
          </cell>
          <cell r="B2593" t="str">
            <v>PEROLAS DE ISOPOR (PARA CONCRETO LEVE)</v>
          </cell>
          <cell r="C2593" t="str">
            <v>KG</v>
          </cell>
          <cell r="D2593">
            <v>13.6</v>
          </cell>
        </row>
        <row r="2594">
          <cell r="A2594">
            <v>31198</v>
          </cell>
          <cell r="B2594" t="str">
            <v>PICADOR DE CARNES 0,5CV 220V</v>
          </cell>
          <cell r="C2594" t="str">
            <v>UN</v>
          </cell>
          <cell r="D2594">
            <v>129.55000000000001</v>
          </cell>
        </row>
        <row r="2595">
          <cell r="A2595">
            <v>29</v>
          </cell>
          <cell r="B2595" t="str">
            <v>PICARETA ESTREITA ACO CARBONO FORJADO</v>
          </cell>
          <cell r="C2595" t="str">
            <v>UN</v>
          </cell>
          <cell r="D2595">
            <v>40</v>
          </cell>
        </row>
        <row r="2596">
          <cell r="A2596">
            <v>10790</v>
          </cell>
          <cell r="B2596" t="str">
            <v>PIER DE MARINA EM FIBRA DE VIDRO 7,50 x 2,00m P1-8</v>
          </cell>
          <cell r="C2596" t="str">
            <v>UN</v>
          </cell>
          <cell r="D2596">
            <v>3540</v>
          </cell>
        </row>
        <row r="2597">
          <cell r="A2597">
            <v>70072</v>
          </cell>
          <cell r="B2597" t="str">
            <v>PIGTAIL WM LINDE GLP</v>
          </cell>
          <cell r="C2597" t="str">
            <v>UN</v>
          </cell>
          <cell r="D2597">
            <v>39.630000000000003</v>
          </cell>
        </row>
        <row r="2598">
          <cell r="A2598">
            <v>13125</v>
          </cell>
          <cell r="B2598" t="str">
            <v>PINCEL 175 # 0 TIGRE</v>
          </cell>
          <cell r="C2598" t="str">
            <v>UN</v>
          </cell>
          <cell r="D2598">
            <v>4.5</v>
          </cell>
        </row>
        <row r="2599">
          <cell r="A2599">
            <v>13129</v>
          </cell>
          <cell r="B2599" t="str">
            <v>PINCEL 175 # 10 TIGRE</v>
          </cell>
          <cell r="C2599" t="str">
            <v>UN</v>
          </cell>
          <cell r="D2599">
            <v>5.15</v>
          </cell>
        </row>
        <row r="2600">
          <cell r="A2600">
            <v>13124</v>
          </cell>
          <cell r="B2600" t="str">
            <v>PINCEL 175 # 14 TIGRE</v>
          </cell>
          <cell r="C2600" t="str">
            <v>UN</v>
          </cell>
          <cell r="D2600">
            <v>11.6</v>
          </cell>
        </row>
        <row r="2601">
          <cell r="A2601">
            <v>13123</v>
          </cell>
          <cell r="B2601" t="str">
            <v>PINCEL 175 # 18 TIGRE</v>
          </cell>
          <cell r="C2601" t="str">
            <v>UN</v>
          </cell>
          <cell r="D2601">
            <v>15.9</v>
          </cell>
        </row>
        <row r="2602">
          <cell r="A2602">
            <v>13126</v>
          </cell>
          <cell r="B2602" t="str">
            <v>PINCEL 175 # 2 TIGRE</v>
          </cell>
          <cell r="C2602" t="str">
            <v>UN</v>
          </cell>
          <cell r="D2602">
            <v>10.4</v>
          </cell>
        </row>
        <row r="2603">
          <cell r="A2603">
            <v>13127</v>
          </cell>
          <cell r="B2603" t="str">
            <v>PINCEL 175 # 6 TIGRE</v>
          </cell>
          <cell r="C2603" t="str">
            <v>UN</v>
          </cell>
          <cell r="D2603">
            <v>8.5</v>
          </cell>
        </row>
        <row r="2604">
          <cell r="A2604">
            <v>13128</v>
          </cell>
          <cell r="B2604" t="str">
            <v>PINCEL 175 # 8 TIGRE</v>
          </cell>
          <cell r="C2604" t="str">
            <v>UN</v>
          </cell>
          <cell r="D2604">
            <v>20.3</v>
          </cell>
        </row>
        <row r="2605">
          <cell r="A2605">
            <v>9376</v>
          </cell>
          <cell r="B2605" t="str">
            <v>PINO ACO CARBONO 25 x 370mm</v>
          </cell>
          <cell r="C2605" t="str">
            <v>UN</v>
          </cell>
          <cell r="D2605">
            <v>10.25</v>
          </cell>
        </row>
        <row r="2606">
          <cell r="A2606">
            <v>47770</v>
          </cell>
          <cell r="B2606" t="str">
            <v>PINO ACO CARBONO PARA ISOLADOR 15KV</v>
          </cell>
          <cell r="C2606" t="str">
            <v>UN</v>
          </cell>
          <cell r="D2606">
            <v>6.85</v>
          </cell>
        </row>
        <row r="2607">
          <cell r="A2607">
            <v>28615</v>
          </cell>
          <cell r="B2607" t="str">
            <v>PINO COM FURO PARA FIXACAO DE PAINEL/PAREDE GESSO</v>
          </cell>
          <cell r="C2607" t="str">
            <v>UN</v>
          </cell>
          <cell r="D2607">
            <v>0.16</v>
          </cell>
        </row>
        <row r="2608">
          <cell r="A2608">
            <v>28634</v>
          </cell>
          <cell r="B2608" t="str">
            <v>PINO DE FIXACAO PAINEIS DE GESSO COM ROSCA</v>
          </cell>
          <cell r="C2608" t="str">
            <v>UN</v>
          </cell>
          <cell r="D2608">
            <v>1.51</v>
          </cell>
        </row>
        <row r="2609">
          <cell r="A2609">
            <v>70291</v>
          </cell>
          <cell r="B2609" t="str">
            <v>PINO MACHO WALMA</v>
          </cell>
          <cell r="C2609" t="str">
            <v>UN</v>
          </cell>
          <cell r="D2609">
            <v>2.25</v>
          </cell>
        </row>
        <row r="2610">
          <cell r="A2610">
            <v>99550</v>
          </cell>
          <cell r="B2610" t="str">
            <v>PINTOR</v>
          </cell>
          <cell r="C2610" t="str">
            <v>H</v>
          </cell>
          <cell r="D2610">
            <v>4.45</v>
          </cell>
        </row>
        <row r="2611">
          <cell r="A2611">
            <v>99052</v>
          </cell>
          <cell r="B2611" t="str">
            <v>PINTOR AUTOMOTIVO</v>
          </cell>
          <cell r="C2611" t="str">
            <v>H</v>
          </cell>
          <cell r="D2611">
            <v>4.45</v>
          </cell>
        </row>
        <row r="2612">
          <cell r="A2612">
            <v>99935</v>
          </cell>
          <cell r="B2612" t="str">
            <v>PINTOR COM ADICIONAL PERICULOSIDADE + 30%</v>
          </cell>
          <cell r="C2612" t="str">
            <v>H</v>
          </cell>
          <cell r="D2612">
            <v>5.78</v>
          </cell>
        </row>
        <row r="2613">
          <cell r="A2613">
            <v>99688</v>
          </cell>
          <cell r="B2613" t="str">
            <v>PINTOR PERIODO NOTURNO 22/5 H COM ADICIONAL 25%</v>
          </cell>
          <cell r="C2613" t="str">
            <v>H</v>
          </cell>
          <cell r="D2613">
            <v>5.56</v>
          </cell>
        </row>
        <row r="2614">
          <cell r="A2614">
            <v>3413</v>
          </cell>
          <cell r="B2614" t="str">
            <v>PINTURA DE LETRAS SOBRE BASE</v>
          </cell>
          <cell r="C2614" t="str">
            <v>UN</v>
          </cell>
          <cell r="D2614">
            <v>16</v>
          </cell>
        </row>
        <row r="2615">
          <cell r="A2615">
            <v>14450</v>
          </cell>
          <cell r="B2615" t="str">
            <v>PISCINA FIBRA DE VIDRO 2,1x1,5x0,7m(2.520 LITROS)</v>
          </cell>
          <cell r="C2615" t="str">
            <v>UN</v>
          </cell>
          <cell r="D2615">
            <v>2920</v>
          </cell>
        </row>
        <row r="2616">
          <cell r="A2616">
            <v>80588</v>
          </cell>
          <cell r="B2616" t="str">
            <v>PISO ALTA RESISTENCIA 10mm 18Kg/m2</v>
          </cell>
          <cell r="C2616" t="str">
            <v>M2</v>
          </cell>
          <cell r="D2616">
            <v>8.1</v>
          </cell>
        </row>
        <row r="2617">
          <cell r="A2617">
            <v>80589</v>
          </cell>
          <cell r="B2617" t="str">
            <v>PISO ALTA RESISTENCIA 12mm 21Kg/m2</v>
          </cell>
          <cell r="C2617" t="str">
            <v>M2</v>
          </cell>
          <cell r="D2617">
            <v>9.4499999999999993</v>
          </cell>
        </row>
        <row r="2618">
          <cell r="A2618">
            <v>80590</v>
          </cell>
          <cell r="B2618" t="str">
            <v>PISO ALTA RESISTENCIA 15mm 26Kg/m2</v>
          </cell>
          <cell r="C2618" t="str">
            <v>M2</v>
          </cell>
          <cell r="D2618">
            <v>11.7</v>
          </cell>
        </row>
        <row r="2619">
          <cell r="A2619">
            <v>80587</v>
          </cell>
          <cell r="B2619" t="str">
            <v>PISO ALTA RESISTENCIA 8mm 14Kg/m2</v>
          </cell>
          <cell r="C2619" t="str">
            <v>M2</v>
          </cell>
          <cell r="D2619">
            <v>6.3</v>
          </cell>
        </row>
        <row r="2620">
          <cell r="A2620">
            <v>50350</v>
          </cell>
          <cell r="B2620" t="str">
            <v>PISO ALTA RESISTENCIA MINADUR OU SIMILAR</v>
          </cell>
          <cell r="C2620" t="str">
            <v>KG</v>
          </cell>
          <cell r="D2620">
            <v>0.75</v>
          </cell>
        </row>
        <row r="2621">
          <cell r="A2621">
            <v>30043</v>
          </cell>
          <cell r="B2621" t="str">
            <v>PISO BOX FIBRA DE VIDRO EM COR</v>
          </cell>
          <cell r="C2621" t="str">
            <v>UN</v>
          </cell>
          <cell r="D2621">
            <v>286</v>
          </cell>
        </row>
        <row r="2622">
          <cell r="A2622">
            <v>30042</v>
          </cell>
          <cell r="B2622" t="str">
            <v>PISO BOX FIBRA DE VIDRO MULTIMAX 80x80cm BRANCO</v>
          </cell>
          <cell r="C2622" t="str">
            <v>UN</v>
          </cell>
          <cell r="D2622">
            <v>238</v>
          </cell>
        </row>
        <row r="2623">
          <cell r="A2623">
            <v>5441</v>
          </cell>
          <cell r="B2623" t="str">
            <v>PISO ELEVADO 40mm COM AGLOMERADO</v>
          </cell>
          <cell r="C2623" t="str">
            <v>M2</v>
          </cell>
          <cell r="D2623">
            <v>368</v>
          </cell>
        </row>
        <row r="2624">
          <cell r="A2624">
            <v>5439</v>
          </cell>
          <cell r="B2624" t="str">
            <v>PISO ELEVADO BASE TELESCOPICA H=18cm ESTR.AGLOMERADO</v>
          </cell>
          <cell r="C2624" t="str">
            <v>M2</v>
          </cell>
          <cell r="D2624">
            <v>418.3</v>
          </cell>
        </row>
        <row r="2625">
          <cell r="A2625">
            <v>3782</v>
          </cell>
          <cell r="B2625" t="str">
            <v xml:space="preserve">PISO ELEVADO ESTRUT.BASE TELESCOPICA PL.30mm ACO/C.CEL.  </v>
          </cell>
          <cell r="C2625" t="str">
            <v>M2</v>
          </cell>
          <cell r="D2625">
            <v>347</v>
          </cell>
        </row>
        <row r="2626">
          <cell r="A2626">
            <v>8373</v>
          </cell>
          <cell r="B2626" t="str">
            <v>PISO ELEVADO SISTEPISO MF10 LONG/PED.ACO h=7,5cm</v>
          </cell>
          <cell r="C2626" t="str">
            <v>M2</v>
          </cell>
          <cell r="D2626">
            <v>183</v>
          </cell>
        </row>
        <row r="2627">
          <cell r="A2627">
            <v>38131</v>
          </cell>
          <cell r="B2627" t="str">
            <v>PISO LISOLAT AZUL LISONDA+MAO DE OBRA LISONDA</v>
          </cell>
          <cell r="C2627" t="str">
            <v>M2</v>
          </cell>
          <cell r="D2627">
            <v>75</v>
          </cell>
        </row>
        <row r="2628">
          <cell r="A2628">
            <v>21786</v>
          </cell>
          <cell r="B2628" t="str">
            <v>PISO PARA GINASIO ESPORTIVO (COBERTO) TIPO LISONIT</v>
          </cell>
          <cell r="C2628" t="str">
            <v>M2</v>
          </cell>
          <cell r="D2628">
            <v>625</v>
          </cell>
        </row>
        <row r="2629">
          <cell r="A2629">
            <v>72767</v>
          </cell>
          <cell r="B2629" t="str">
            <v>PISO QUADRA BASQUETE/FUTEBOL SALAO/VOLEI 18 x 30m</v>
          </cell>
          <cell r="C2629" t="str">
            <v>CJ</v>
          </cell>
          <cell r="D2629">
            <v>34620</v>
          </cell>
        </row>
        <row r="2630">
          <cell r="A2630">
            <v>345</v>
          </cell>
          <cell r="B2630" t="str">
            <v>PISO VINILICO 30x30cm ESPESSURA 2mm</v>
          </cell>
          <cell r="C2630" t="str">
            <v>M2</v>
          </cell>
          <cell r="D2630">
            <v>29.65</v>
          </cell>
        </row>
        <row r="2631">
          <cell r="A2631">
            <v>14430</v>
          </cell>
          <cell r="B2631" t="str">
            <v>PISO VINILICO PAVIFLEX ESPESSURA 2mm</v>
          </cell>
          <cell r="C2631" t="str">
            <v>M2</v>
          </cell>
          <cell r="D2631">
            <v>29.65</v>
          </cell>
        </row>
        <row r="2632">
          <cell r="A2632">
            <v>14432</v>
          </cell>
          <cell r="B2632" t="str">
            <v>PISO VINILICO VINAMIPISO ESPESSURA 2mm</v>
          </cell>
          <cell r="C2632" t="str">
            <v>M2</v>
          </cell>
          <cell r="D2632">
            <v>29.65</v>
          </cell>
        </row>
        <row r="2633">
          <cell r="A2633">
            <v>10120</v>
          </cell>
          <cell r="B2633" t="str">
            <v>PISTOLA FINCA-PINO WALSYWA-CARTUCHO C.L22</v>
          </cell>
          <cell r="C2633" t="str">
            <v>UN</v>
          </cell>
          <cell r="D2633">
            <v>120.25</v>
          </cell>
        </row>
        <row r="2634">
          <cell r="A2634">
            <v>50268</v>
          </cell>
          <cell r="B2634" t="str">
            <v xml:space="preserve">PISTOLA WALSYWA PRS-10 FIX./POLVORA PISTAO PINOS/FINCAP  </v>
          </cell>
          <cell r="C2634" t="str">
            <v>UN</v>
          </cell>
          <cell r="D2634">
            <v>2500</v>
          </cell>
        </row>
        <row r="2635">
          <cell r="A2635">
            <v>7388</v>
          </cell>
          <cell r="B2635" t="str">
            <v>PLACA "IMPEDIDO, NAO LIGUE" EM ASBESTO</v>
          </cell>
          <cell r="C2635" t="str">
            <v>UN</v>
          </cell>
          <cell r="D2635">
            <v>395</v>
          </cell>
        </row>
        <row r="2636">
          <cell r="A2636">
            <v>40527</v>
          </cell>
          <cell r="B2636" t="str">
            <v>PLACA 4" x 4" COM CAIXILHO</v>
          </cell>
          <cell r="C2636" t="str">
            <v>UN</v>
          </cell>
          <cell r="D2636">
            <v>32.200000000000003</v>
          </cell>
        </row>
        <row r="2637">
          <cell r="A2637">
            <v>5956</v>
          </cell>
          <cell r="B2637" t="str">
            <v>PLACA ACO SEPARACAO TALA 1"</v>
          </cell>
          <cell r="C2637" t="str">
            <v>UN</v>
          </cell>
          <cell r="D2637">
            <v>65</v>
          </cell>
        </row>
        <row r="2638">
          <cell r="A2638">
            <v>5819</v>
          </cell>
          <cell r="B2638" t="str">
            <v>PLACA CEGA FERRO FUNDIDO PC SSB 75mm</v>
          </cell>
          <cell r="C2638" t="str">
            <v>UN</v>
          </cell>
          <cell r="D2638">
            <v>17.54</v>
          </cell>
        </row>
        <row r="2639">
          <cell r="A2639">
            <v>3492</v>
          </cell>
          <cell r="B2639" t="str">
            <v>PLACA CEGA PARA CAIXA 4"x2" RETANGULAR</v>
          </cell>
          <cell r="C2639" t="str">
            <v>UN</v>
          </cell>
          <cell r="D2639">
            <v>13.5</v>
          </cell>
        </row>
        <row r="2640">
          <cell r="A2640">
            <v>3571</v>
          </cell>
          <cell r="B2640" t="str">
            <v>PLACA CEGA PARA CAIXA 4"x4" QUADRADA</v>
          </cell>
          <cell r="C2640" t="str">
            <v>UN</v>
          </cell>
          <cell r="D2640">
            <v>1.73</v>
          </cell>
        </row>
        <row r="2641">
          <cell r="A2641">
            <v>801</v>
          </cell>
          <cell r="B2641" t="str">
            <v>PLACA CERAMICA(AZULEJO) 15x15cm LINHA PEI-III CLARO</v>
          </cell>
          <cell r="C2641" t="str">
            <v>M2</v>
          </cell>
          <cell r="D2641">
            <v>11.3</v>
          </cell>
        </row>
        <row r="2642">
          <cell r="A2642">
            <v>60422</v>
          </cell>
          <cell r="B2642" t="str">
            <v xml:space="preserve">PLACA CHAPA ACO No.26-ESTRUT.REQUADRO DE MADEIRA DE LEI  </v>
          </cell>
          <cell r="C2642" t="str">
            <v>M2</v>
          </cell>
          <cell r="D2642">
            <v>33.200000000000003</v>
          </cell>
        </row>
        <row r="2643">
          <cell r="A2643">
            <v>7053</v>
          </cell>
          <cell r="B2643" t="str">
            <v>PLACA CONCLUSAO DE OBRA EM BRONZE 0.30x0.40m</v>
          </cell>
          <cell r="C2643" t="str">
            <v>UN</v>
          </cell>
          <cell r="D2643">
            <v>550</v>
          </cell>
        </row>
        <row r="2644">
          <cell r="A2644">
            <v>1408</v>
          </cell>
          <cell r="B2644" t="str">
            <v>PLACA CONCRETO PARA PISO 50 x 50 x 5cm</v>
          </cell>
          <cell r="C2644" t="str">
            <v>UN</v>
          </cell>
          <cell r="D2644">
            <v>26.3</v>
          </cell>
        </row>
        <row r="2645">
          <cell r="A2645">
            <v>9006</v>
          </cell>
          <cell r="B2645" t="str">
            <v>PLACA CONCRETO QUADRADA 40 x 40 x 5cm PARA PISO</v>
          </cell>
          <cell r="C2645" t="str">
            <v>PC</v>
          </cell>
          <cell r="D2645">
            <v>22.23</v>
          </cell>
        </row>
        <row r="2646">
          <cell r="A2646">
            <v>9007</v>
          </cell>
          <cell r="B2646" t="str">
            <v>PLACA CONCRETO REDONDA 30 x 5cm PARA PISO</v>
          </cell>
          <cell r="C2646" t="str">
            <v>PC</v>
          </cell>
          <cell r="D2646">
            <v>18.2</v>
          </cell>
        </row>
        <row r="2647">
          <cell r="A2647">
            <v>241</v>
          </cell>
          <cell r="B2647" t="str">
            <v>PLACA DE ACO E APOIO GEWI D=150mm</v>
          </cell>
          <cell r="C2647" t="str">
            <v>UN</v>
          </cell>
          <cell r="D2647">
            <v>64.900000000000006</v>
          </cell>
        </row>
        <row r="2648">
          <cell r="A2648">
            <v>70260</v>
          </cell>
          <cell r="B2648" t="str">
            <v>PLACA DE NEOPRENE ESPESSURA 1,0m x 1,0m x 3cm</v>
          </cell>
          <cell r="C2648" t="str">
            <v>M2</v>
          </cell>
          <cell r="D2648">
            <v>198</v>
          </cell>
        </row>
        <row r="2649">
          <cell r="A2649">
            <v>60419</v>
          </cell>
          <cell r="B2649" t="str">
            <v>PLACA DE OBRAS ESTR.CANTONEIRA CHAPA #20</v>
          </cell>
          <cell r="C2649" t="str">
            <v>M2</v>
          </cell>
          <cell r="D2649">
            <v>27.45</v>
          </cell>
        </row>
        <row r="2650">
          <cell r="A2650">
            <v>7035</v>
          </cell>
          <cell r="B2650" t="str">
            <v>PLACA IDENTIFICACAO CONCRETO O,40 x 0,60m</v>
          </cell>
          <cell r="C2650" t="str">
            <v>UN</v>
          </cell>
          <cell r="D2650">
            <v>385</v>
          </cell>
        </row>
        <row r="2651">
          <cell r="A2651">
            <v>873</v>
          </cell>
          <cell r="B2651" t="str">
            <v>PLACA INDICATIVA DE SAIDA EM EMERGENCIA</v>
          </cell>
          <cell r="C2651" t="str">
            <v>UN</v>
          </cell>
          <cell r="D2651">
            <v>4</v>
          </cell>
        </row>
        <row r="2652">
          <cell r="A2652">
            <v>31851</v>
          </cell>
          <cell r="B2652" t="str">
            <v>PLACA LAMINADO 60x7cm GRAVURA SILK SCREEN PARA PAREDE</v>
          </cell>
          <cell r="C2652" t="str">
            <v>UN</v>
          </cell>
          <cell r="D2652">
            <v>196.23</v>
          </cell>
        </row>
        <row r="2653">
          <cell r="A2653">
            <v>34530</v>
          </cell>
          <cell r="B2653" t="str">
            <v>PLACA PIAL 10 x 5cm 1 FURO</v>
          </cell>
          <cell r="C2653" t="str">
            <v>UN</v>
          </cell>
          <cell r="D2653">
            <v>2.1</v>
          </cell>
        </row>
        <row r="2654">
          <cell r="A2654">
            <v>3495</v>
          </cell>
          <cell r="B2654" t="str">
            <v>PLACA REDONDA PARA TOMADA DE TELEFONE 3"</v>
          </cell>
          <cell r="C2654" t="str">
            <v>UN</v>
          </cell>
          <cell r="D2654">
            <v>1.6</v>
          </cell>
        </row>
        <row r="2655">
          <cell r="A2655">
            <v>2212</v>
          </cell>
          <cell r="B2655" t="str">
            <v>PLACA SONEX 35 x 35cm PARA ISOLAMENTO DE SOM</v>
          </cell>
          <cell r="C2655" t="str">
            <v>M2</v>
          </cell>
          <cell r="D2655">
            <v>48.6</v>
          </cell>
        </row>
        <row r="2656">
          <cell r="A2656">
            <v>72540</v>
          </cell>
          <cell r="B2656" t="str">
            <v>PLANTIO-ADUBO ORGANICO CURTIDO</v>
          </cell>
          <cell r="C2656" t="str">
            <v>KG</v>
          </cell>
          <cell r="D2656">
            <v>3.21</v>
          </cell>
        </row>
        <row r="2657">
          <cell r="A2657">
            <v>72542</v>
          </cell>
          <cell r="B2657" t="str">
            <v>PLANTIO-ADUBO QUIMICO NPK FORMULA BASE(10-10-10</v>
          </cell>
          <cell r="C2657" t="str">
            <v>KG</v>
          </cell>
          <cell r="D2657">
            <v>3.52</v>
          </cell>
        </row>
        <row r="2658">
          <cell r="A2658">
            <v>30256</v>
          </cell>
          <cell r="B2658" t="str">
            <v xml:space="preserve">PLANTIO-BAEIJO PINTADO-COBERT.RASTEIRA-IMPATIEN SHAWAKE  </v>
          </cell>
          <cell r="C2658" t="str">
            <v>UN</v>
          </cell>
          <cell r="D2658">
            <v>2.94</v>
          </cell>
        </row>
        <row r="2659">
          <cell r="A2659">
            <v>15109</v>
          </cell>
          <cell r="B2659" t="str">
            <v>PLANTIO-CANA DA INDIA-COBERTURA RASTEIRA-CANUS INDICA</v>
          </cell>
          <cell r="C2659" t="str">
            <v>M2</v>
          </cell>
          <cell r="D2659">
            <v>2.54</v>
          </cell>
        </row>
        <row r="2660">
          <cell r="A2660">
            <v>15141</v>
          </cell>
          <cell r="B2660" t="str">
            <v>PLANTIO-CLOROFITO-COB.RASTEIRA-CHLOROPHYTUN COMOSUM</v>
          </cell>
          <cell r="C2660" t="str">
            <v>UN</v>
          </cell>
          <cell r="D2660">
            <v>3.67</v>
          </cell>
        </row>
        <row r="2661">
          <cell r="A2661">
            <v>62513</v>
          </cell>
          <cell r="B2661" t="str">
            <v xml:space="preserve">PLANTIO-JASMIM ESTRELA-TREPAD.TRACHELOSPERUN JASMINOIDE  </v>
          </cell>
          <cell r="C2661" t="str">
            <v>UN</v>
          </cell>
          <cell r="D2661">
            <v>18.48</v>
          </cell>
        </row>
        <row r="2662">
          <cell r="A2662">
            <v>30250</v>
          </cell>
          <cell r="B2662" t="str">
            <v>PLANTIO-PRATEADINHA-COB.RAST.-CHAMAREANTHENUN VENOSUM</v>
          </cell>
          <cell r="C2662" t="str">
            <v>UN</v>
          </cell>
          <cell r="D2662">
            <v>6.6</v>
          </cell>
        </row>
        <row r="2663">
          <cell r="A2663">
            <v>72543</v>
          </cell>
          <cell r="B2663" t="str">
            <v>PLANTIO-PREPARADO QUIMICO-FOSFATO DE ROCHAS</v>
          </cell>
          <cell r="C2663" t="str">
            <v>KG</v>
          </cell>
          <cell r="D2663">
            <v>2.7</v>
          </cell>
        </row>
        <row r="2664">
          <cell r="A2664">
            <v>12687</v>
          </cell>
          <cell r="B2664" t="str">
            <v>PLANTIO-RASPAGEM DE TERRENO - ARVORES D=15cm</v>
          </cell>
          <cell r="C2664" t="str">
            <v>M2</v>
          </cell>
          <cell r="D2664">
            <v>1.44</v>
          </cell>
        </row>
        <row r="2665">
          <cell r="A2665">
            <v>8199</v>
          </cell>
          <cell r="B2665" t="str">
            <v>PLANTIO-TERRA VEGETAL TRATADA PARA PLANTIO</v>
          </cell>
          <cell r="C2665" t="str">
            <v>M3</v>
          </cell>
          <cell r="D2665">
            <v>46</v>
          </cell>
        </row>
        <row r="2666">
          <cell r="A2666">
            <v>72544</v>
          </cell>
          <cell r="B2666" t="str">
            <v>PLANTIO-VERMICULITA PARA PLANTIO</v>
          </cell>
          <cell r="C2666" t="str">
            <v>KG</v>
          </cell>
          <cell r="D2666">
            <v>0.86</v>
          </cell>
        </row>
        <row r="2667">
          <cell r="A2667">
            <v>5243</v>
          </cell>
          <cell r="B2667" t="str">
            <v>PLASTIFICANTE PARA ARGAMASSA CALGEO (FILITO)</v>
          </cell>
          <cell r="C2667" t="str">
            <v>KG</v>
          </cell>
          <cell r="D2667">
            <v>1.1200000000000001</v>
          </cell>
        </row>
        <row r="2668">
          <cell r="A2668">
            <v>28335</v>
          </cell>
          <cell r="B2668" t="str">
            <v>PLASTIMENT BV40 PLASTIFICANTE P/CONCRETO (TB 200Kg)</v>
          </cell>
          <cell r="C2668" t="str">
            <v>TB</v>
          </cell>
          <cell r="D2668">
            <v>753</v>
          </cell>
        </row>
        <row r="2669">
          <cell r="A2669">
            <v>1171</v>
          </cell>
          <cell r="B2669" t="str">
            <v>PLATAFORMA DE ELEVACAO VERTICAL PL-237(QUIOSQUE)6,4m/m</v>
          </cell>
          <cell r="C2669" t="str">
            <v>UN</v>
          </cell>
          <cell r="D2669">
            <v>21200</v>
          </cell>
        </row>
        <row r="2670">
          <cell r="A2670">
            <v>88196</v>
          </cell>
          <cell r="B2670" t="str">
            <v>PLATAFORMA ELEV.P/DEFICIENTE FISICO ACO GARAVENTA GLS2</v>
          </cell>
          <cell r="C2670" t="str">
            <v>UN</v>
          </cell>
          <cell r="D2670">
            <v>38420</v>
          </cell>
        </row>
        <row r="2671">
          <cell r="A2671">
            <v>99225</v>
          </cell>
          <cell r="B2671" t="str">
            <v>PLATAFORMISTA EM SERVICO DE PERFURACAO HORARIO NORMAL</v>
          </cell>
          <cell r="C2671" t="str">
            <v>H</v>
          </cell>
          <cell r="D2671">
            <v>14.66</v>
          </cell>
        </row>
        <row r="2672">
          <cell r="A2672">
            <v>99170</v>
          </cell>
          <cell r="B2672" t="str">
            <v>PLATAFORMISTA SERV.PERFURACAO AD.100+25% DOMINGO/NOITE</v>
          </cell>
          <cell r="C2672" t="str">
            <v>H</v>
          </cell>
          <cell r="D2672">
            <v>36.64</v>
          </cell>
        </row>
        <row r="2673">
          <cell r="A2673">
            <v>5729</v>
          </cell>
          <cell r="B2673" t="str">
            <v>PLUG PVC ROSCAVEL 1.1/2"</v>
          </cell>
          <cell r="C2673" t="str">
            <v>UN</v>
          </cell>
          <cell r="D2673">
            <v>2.85</v>
          </cell>
        </row>
        <row r="2674">
          <cell r="A2674">
            <v>5725</v>
          </cell>
          <cell r="B2674" t="str">
            <v>PLUG PVC ROSCAVEL 1/2"</v>
          </cell>
          <cell r="C2674" t="str">
            <v>UN</v>
          </cell>
          <cell r="D2674">
            <v>0.27</v>
          </cell>
        </row>
        <row r="2675">
          <cell r="A2675">
            <v>30342</v>
          </cell>
          <cell r="B2675" t="str">
            <v>PNEU 165x70 ARO 13 8L (/1000)</v>
          </cell>
          <cell r="C2675" t="str">
            <v>UN</v>
          </cell>
          <cell r="D2675">
            <v>0.12</v>
          </cell>
        </row>
        <row r="2676">
          <cell r="A2676">
            <v>30341</v>
          </cell>
          <cell r="B2676" t="str">
            <v>PNEU 175x70 SR 13 (/1000)</v>
          </cell>
          <cell r="C2676" t="str">
            <v>UN</v>
          </cell>
          <cell r="D2676">
            <v>0.16</v>
          </cell>
        </row>
        <row r="2677">
          <cell r="A2677">
            <v>30343</v>
          </cell>
          <cell r="B2677" t="str">
            <v>PNEU 185x70 SR 13 (/1000)</v>
          </cell>
          <cell r="C2677" t="str">
            <v>UN</v>
          </cell>
          <cell r="D2677">
            <v>0.14000000000000001</v>
          </cell>
        </row>
        <row r="2678">
          <cell r="A2678">
            <v>700</v>
          </cell>
          <cell r="B2678" t="str">
            <v>PO DE PEDRA (PEDRA ZERO)</v>
          </cell>
          <cell r="C2678" t="str">
            <v>M3</v>
          </cell>
          <cell r="D2678">
            <v>57.5</v>
          </cell>
        </row>
        <row r="2679">
          <cell r="A2679">
            <v>72783</v>
          </cell>
          <cell r="B2679" t="str">
            <v>POCO ARTESIANO ATE 60m COM DESENVOLVIMENTO E APLICACAO</v>
          </cell>
          <cell r="C2679" t="str">
            <v>M</v>
          </cell>
          <cell r="D2679">
            <v>98</v>
          </cell>
        </row>
        <row r="2680">
          <cell r="A2680">
            <v>72782</v>
          </cell>
          <cell r="B2680" t="str">
            <v>POCO ARTESIANO ATE 60m+FILTRO HIDROSOLO GALVANIZADO</v>
          </cell>
          <cell r="C2680" t="str">
            <v>UN</v>
          </cell>
          <cell r="D2680">
            <v>175</v>
          </cell>
        </row>
        <row r="2681">
          <cell r="A2681">
            <v>72797</v>
          </cell>
          <cell r="B2681" t="str">
            <v>POCO ARTESIANO ENSAIO DE VAZAO</v>
          </cell>
          <cell r="C2681" t="str">
            <v>H</v>
          </cell>
          <cell r="D2681">
            <v>69</v>
          </cell>
        </row>
        <row r="2682">
          <cell r="A2682">
            <v>56672</v>
          </cell>
          <cell r="B2682" t="str">
            <v>POCO ARTESIANO FILTRO NOLD 8"</v>
          </cell>
          <cell r="C2682" t="str">
            <v>M</v>
          </cell>
          <cell r="D2682">
            <v>186.56</v>
          </cell>
        </row>
        <row r="2683">
          <cell r="A2683">
            <v>72798</v>
          </cell>
          <cell r="B2683" t="str">
            <v>POCO ARTESIANO GERAL COM INSTALACAO DE EQUIPAMENTOS</v>
          </cell>
          <cell r="C2683" t="str">
            <v>UN</v>
          </cell>
          <cell r="D2683">
            <v>750</v>
          </cell>
        </row>
        <row r="2684">
          <cell r="A2684">
            <v>12774</v>
          </cell>
          <cell r="B2684" t="str">
            <v>POCO ARTESIANO PERFURACAO DE 8"</v>
          </cell>
          <cell r="C2684" t="str">
            <v>M</v>
          </cell>
          <cell r="D2684">
            <v>103.25</v>
          </cell>
        </row>
        <row r="2685">
          <cell r="A2685">
            <v>72775</v>
          </cell>
          <cell r="B2685" t="str">
            <v>POCO ARTESIANO PERFURACAO EM ALUVIAO 10"</v>
          </cell>
          <cell r="C2685" t="str">
            <v>M</v>
          </cell>
          <cell r="D2685">
            <v>135</v>
          </cell>
        </row>
        <row r="2686">
          <cell r="A2686">
            <v>72776</v>
          </cell>
          <cell r="B2686" t="str">
            <v>POCO ARTESIANO PERFURACAO EM ALUVIAO 12"</v>
          </cell>
          <cell r="C2686" t="str">
            <v>M</v>
          </cell>
          <cell r="D2686">
            <v>142</v>
          </cell>
        </row>
        <row r="2687">
          <cell r="A2687">
            <v>72774</v>
          </cell>
          <cell r="B2687" t="str">
            <v>POCO ARTESIANO PERFURACAO EM ALUVIAO 8"</v>
          </cell>
          <cell r="C2687" t="str">
            <v>M</v>
          </cell>
          <cell r="D2687">
            <v>119</v>
          </cell>
        </row>
        <row r="2688">
          <cell r="A2688">
            <v>72778</v>
          </cell>
          <cell r="B2688" t="str">
            <v>POCO ARTESIANO PERFURACAO EM ROCHA ALTERADA 10"</v>
          </cell>
          <cell r="C2688" t="str">
            <v>M</v>
          </cell>
          <cell r="D2688">
            <v>186</v>
          </cell>
        </row>
        <row r="2689">
          <cell r="A2689">
            <v>72777</v>
          </cell>
          <cell r="B2689" t="str">
            <v>POCO ARTESIANO PERFURACAO EM ROCHA ALTERADA 8"</v>
          </cell>
          <cell r="C2689" t="str">
            <v>M</v>
          </cell>
          <cell r="D2689">
            <v>145</v>
          </cell>
        </row>
        <row r="2690">
          <cell r="A2690">
            <v>72779</v>
          </cell>
          <cell r="B2690" t="str">
            <v>POCO ARTESIANO PERFURACAO EM ROCHA SAN 6"</v>
          </cell>
          <cell r="C2690" t="str">
            <v>M</v>
          </cell>
          <cell r="D2690">
            <v>126</v>
          </cell>
        </row>
        <row r="2691">
          <cell r="A2691">
            <v>72780</v>
          </cell>
          <cell r="B2691" t="str">
            <v>POCO ARTESIANO PERFURACAO EM ROCHA SAN 8"</v>
          </cell>
          <cell r="C2691" t="str">
            <v>M</v>
          </cell>
          <cell r="D2691">
            <v>152</v>
          </cell>
        </row>
        <row r="2692">
          <cell r="A2692">
            <v>72781</v>
          </cell>
          <cell r="B2692" t="str">
            <v>POCO ARTESIANO REVESTIMENTO TUBO GALV. DIN 2440 6"</v>
          </cell>
          <cell r="C2692" t="str">
            <v>M</v>
          </cell>
          <cell r="D2692">
            <v>112</v>
          </cell>
        </row>
        <row r="2693">
          <cell r="A2693">
            <v>8259</v>
          </cell>
          <cell r="B2693" t="str">
            <v>POLIMERIZANTE ACRILICO PLASTOFIX (BALDE 20kg)</v>
          </cell>
          <cell r="C2693" t="str">
            <v>KG</v>
          </cell>
          <cell r="D2693">
            <v>6.26</v>
          </cell>
        </row>
        <row r="2694">
          <cell r="A2694">
            <v>1350</v>
          </cell>
          <cell r="B2694" t="str">
            <v>PONTALETE 7,5x7,5cm (3x3") PERNA/BARROTE/ESTRONCA</v>
          </cell>
          <cell r="C2694" t="str">
            <v>M</v>
          </cell>
          <cell r="D2694">
            <v>1.69</v>
          </cell>
        </row>
        <row r="2695">
          <cell r="A2695">
            <v>61462</v>
          </cell>
          <cell r="B2695" t="str">
            <v>PONTALETE ACO INOXIDAVEL PARA PROTECAO 76mm</v>
          </cell>
          <cell r="C2695" t="str">
            <v>M</v>
          </cell>
          <cell r="D2695">
            <v>88</v>
          </cell>
        </row>
        <row r="2696">
          <cell r="A2696">
            <v>862</v>
          </cell>
          <cell r="B2696" t="str">
            <v>PONTALETE METALICO ATE 3,20m</v>
          </cell>
          <cell r="C2696" t="str">
            <v>MZ</v>
          </cell>
          <cell r="D2696">
            <v>6.56</v>
          </cell>
        </row>
        <row r="2697">
          <cell r="A2697">
            <v>7229</v>
          </cell>
          <cell r="B2697" t="str">
            <v>PONTEIRO DE ACO PARA DESBASTE 10"x3/4"</v>
          </cell>
          <cell r="C2697" t="str">
            <v>UN</v>
          </cell>
          <cell r="D2697">
            <v>6.95</v>
          </cell>
        </row>
        <row r="2698">
          <cell r="A2698">
            <v>70077</v>
          </cell>
          <cell r="B2698" t="str">
            <v>PORCA ACO SEXTAVADA SAE 301 GLP 3/8"</v>
          </cell>
          <cell r="C2698" t="str">
            <v>UN</v>
          </cell>
          <cell r="D2698">
            <v>0.09</v>
          </cell>
        </row>
        <row r="2699">
          <cell r="A2699">
            <v>6360</v>
          </cell>
          <cell r="B2699" t="str">
            <v>PORCA E ARRUELA A325 3/8" PARA FIXACAO DE LEITOS</v>
          </cell>
          <cell r="C2699" t="str">
            <v>UN</v>
          </cell>
          <cell r="D2699">
            <v>3.3</v>
          </cell>
        </row>
        <row r="2700">
          <cell r="A2700">
            <v>44146</v>
          </cell>
          <cell r="B2700" t="str">
            <v>PORCA LATAO SEXTAVADA PARA CONEXAO DE GAS 3/8"</v>
          </cell>
          <cell r="C2700" t="str">
            <v>UN</v>
          </cell>
          <cell r="D2700">
            <v>4.5999999999999996</v>
          </cell>
        </row>
        <row r="2701">
          <cell r="A2701">
            <v>42517</v>
          </cell>
          <cell r="B2701" t="str">
            <v>PORCELANATO 30x30cm ARVORIO Blu. VERDE "CI"</v>
          </cell>
          <cell r="C2701" t="str">
            <v>M2</v>
          </cell>
          <cell r="D2701">
            <v>106</v>
          </cell>
        </row>
        <row r="2702">
          <cell r="A2702">
            <v>42516</v>
          </cell>
          <cell r="B2702" t="str">
            <v>PORCELANATO 30x30cm PORTOBELLO JERUSALEM SEPIA</v>
          </cell>
          <cell r="C2702" t="str">
            <v>M2</v>
          </cell>
          <cell r="D2702">
            <v>39.200000000000003</v>
          </cell>
        </row>
        <row r="2703">
          <cell r="A2703">
            <v>42514</v>
          </cell>
          <cell r="B2703" t="str">
            <v>PORCELANATO 34x34cm CHIARELLI AMAZONAS</v>
          </cell>
          <cell r="C2703" t="str">
            <v>M2</v>
          </cell>
          <cell r="D2703">
            <v>48.9</v>
          </cell>
        </row>
        <row r="2704">
          <cell r="A2704">
            <v>66015</v>
          </cell>
          <cell r="B2704" t="str">
            <v>PORCELANATO 40x40cm ELISABETH MONTREAL</v>
          </cell>
          <cell r="C2704" t="str">
            <v>M2</v>
          </cell>
          <cell r="D2704">
            <v>73.19</v>
          </cell>
        </row>
        <row r="2705">
          <cell r="A2705">
            <v>40180</v>
          </cell>
          <cell r="B2705" t="str">
            <v>PORCELANATO 40x40cm SUAPE/PAMESA VALENCIA SIENA</v>
          </cell>
          <cell r="C2705" t="str">
            <v>M2</v>
          </cell>
          <cell r="D2705">
            <v>79</v>
          </cell>
        </row>
        <row r="2706">
          <cell r="A2706">
            <v>40184</v>
          </cell>
          <cell r="B2706" t="str">
            <v>PORCELANATO 42x42cm ELIZABETH COLORE AREIA</v>
          </cell>
          <cell r="C2706" t="str">
            <v>M2</v>
          </cell>
          <cell r="D2706">
            <v>43</v>
          </cell>
        </row>
        <row r="2707">
          <cell r="A2707">
            <v>66016</v>
          </cell>
          <cell r="B2707" t="str">
            <v>PORCELANATO 44x44cm ELIANE MILENIUM PRATA</v>
          </cell>
          <cell r="C2707" t="str">
            <v>M2</v>
          </cell>
          <cell r="D2707">
            <v>122.65</v>
          </cell>
        </row>
        <row r="2708">
          <cell r="A2708">
            <v>42515</v>
          </cell>
          <cell r="B2708" t="str">
            <v>PORCELANATO 45x45cm CAMPECHE BONE EXTERNO</v>
          </cell>
          <cell r="C2708" t="str">
            <v>M2</v>
          </cell>
          <cell r="D2708">
            <v>42.9</v>
          </cell>
        </row>
        <row r="2709">
          <cell r="A2709">
            <v>6719</v>
          </cell>
          <cell r="B2709" t="str">
            <v>PORCELANATO 45x45cm PORTOBELLO VISION TWEED</v>
          </cell>
          <cell r="C2709" t="str">
            <v>M2</v>
          </cell>
          <cell r="D2709">
            <v>70.95</v>
          </cell>
        </row>
        <row r="2710">
          <cell r="A2710">
            <v>40286</v>
          </cell>
          <cell r="B2710" t="str">
            <v>PORCELANATO 50x100cm PAMESA PIZZARA NIEVE</v>
          </cell>
          <cell r="C2710" t="str">
            <v>M2</v>
          </cell>
          <cell r="D2710">
            <v>176</v>
          </cell>
        </row>
        <row r="2711">
          <cell r="A2711">
            <v>70102</v>
          </cell>
          <cell r="B2711" t="str">
            <v>PORCELANATO 60x60cm PAMESA PERLIS</v>
          </cell>
          <cell r="C2711" t="str">
            <v>M2</v>
          </cell>
          <cell r="D2711">
            <v>64.900000000000006</v>
          </cell>
        </row>
        <row r="2712">
          <cell r="A2712">
            <v>24612</v>
          </cell>
          <cell r="B2712" t="str">
            <v xml:space="preserve">PORTA 1 FOLHA 0,80x2,10m ALUMINIO ANODIZADO NATURAL C28  </v>
          </cell>
          <cell r="C2712" t="str">
            <v>M2</v>
          </cell>
          <cell r="D2712">
            <v>316</v>
          </cell>
        </row>
        <row r="2713">
          <cell r="A2713">
            <v>1328</v>
          </cell>
          <cell r="B2713" t="str">
            <v>PORTA 1 FOLHA ABRIR ALUMINIO ANODIZADO NATURAL C28</v>
          </cell>
          <cell r="C2713" t="str">
            <v>M2</v>
          </cell>
          <cell r="D2713">
            <v>316</v>
          </cell>
        </row>
        <row r="2714">
          <cell r="A2714">
            <v>3762</v>
          </cell>
          <cell r="B2714" t="str">
            <v>PORTA 2 F.CORRER 1,96x2,10 (4,116m2)ALUM.C25+VIDRO 4mm</v>
          </cell>
          <cell r="C2714" t="str">
            <v>M2</v>
          </cell>
          <cell r="D2714">
            <v>377.3</v>
          </cell>
        </row>
        <row r="2715">
          <cell r="A2715">
            <v>777</v>
          </cell>
          <cell r="B2715" t="str">
            <v>PORTA 2 FACES C/LAMINAS PAU DARCO C/COLA 1,6x2,70m</v>
          </cell>
          <cell r="C2715" t="str">
            <v>UN</v>
          </cell>
          <cell r="D2715">
            <v>290</v>
          </cell>
        </row>
        <row r="2716">
          <cell r="A2716">
            <v>1715</v>
          </cell>
          <cell r="B2716" t="str">
            <v>PORTA 2 FOLHAS ABRIR ALUMINIO ANODIZADO BRONZE C28</v>
          </cell>
          <cell r="C2716" t="str">
            <v>M2</v>
          </cell>
          <cell r="D2716">
            <v>374</v>
          </cell>
        </row>
        <row r="2717">
          <cell r="A2717">
            <v>865</v>
          </cell>
          <cell r="B2717" t="str">
            <v xml:space="preserve">PORTA 2 FOLHAS ALUMINIO LAMBRI VERTICAL 1,60x2,10m COL.  </v>
          </cell>
          <cell r="C2717" t="str">
            <v>UN</v>
          </cell>
          <cell r="D2717">
            <v>190</v>
          </cell>
        </row>
        <row r="2718">
          <cell r="A2718">
            <v>5890</v>
          </cell>
          <cell r="B2718" t="str">
            <v>PORTA ALUMINIO C28 1 FOLHA 0,70x2,10m (1,47m2)</v>
          </cell>
          <cell r="C2718" t="str">
            <v>M2</v>
          </cell>
          <cell r="D2718">
            <v>283</v>
          </cell>
        </row>
        <row r="2719">
          <cell r="A2719">
            <v>6873</v>
          </cell>
          <cell r="B2719" t="str">
            <v>PORTA ALUMINIO C28 ABRIR PARA SAUNA 0,60x1,90m(1,14m2)</v>
          </cell>
          <cell r="C2719" t="str">
            <v>M2</v>
          </cell>
          <cell r="D2719">
            <v>268.3</v>
          </cell>
        </row>
        <row r="2720">
          <cell r="A2720">
            <v>1329</v>
          </cell>
          <cell r="B2720" t="str">
            <v>PORTA ALUMINIO NATURAL C28 PARA BOX</v>
          </cell>
          <cell r="C2720" t="str">
            <v>M2</v>
          </cell>
          <cell r="D2720">
            <v>265</v>
          </cell>
        </row>
        <row r="2721">
          <cell r="A2721">
            <v>6977</v>
          </cell>
          <cell r="B2721" t="str">
            <v>PORTA COFRE ACO REFORCADO 0.90x2.00m (1,80m2)</v>
          </cell>
          <cell r="C2721" t="str">
            <v>UN</v>
          </cell>
          <cell r="D2721">
            <v>10980</v>
          </cell>
        </row>
        <row r="2722">
          <cell r="A2722">
            <v>29918</v>
          </cell>
          <cell r="B2722" t="str">
            <v xml:space="preserve">PORTA COM FOLHA VENEZIANA ALUMINIO ANODIZADO BRONZE C28  </v>
          </cell>
          <cell r="C2722" t="str">
            <v>M2</v>
          </cell>
          <cell r="D2722">
            <v>325</v>
          </cell>
        </row>
        <row r="2723">
          <cell r="A2723">
            <v>1327</v>
          </cell>
          <cell r="B2723" t="str">
            <v>PORTA CORRER ALUMINIO CORRER C28 ANODIZADO MATURAL</v>
          </cell>
          <cell r="C2723" t="str">
            <v>M2</v>
          </cell>
          <cell r="D2723">
            <v>356</v>
          </cell>
        </row>
        <row r="2724">
          <cell r="A2724">
            <v>6973</v>
          </cell>
          <cell r="B2724" t="str">
            <v>PORTA CORTA FOGO CHAPA DE ACO 0,70x2,10m (1,457m2)</v>
          </cell>
          <cell r="C2724" t="str">
            <v>UN</v>
          </cell>
          <cell r="D2724">
            <v>348</v>
          </cell>
        </row>
        <row r="2725">
          <cell r="A2725">
            <v>3979</v>
          </cell>
          <cell r="B2725" t="str">
            <v>PORTA CORTA FOGO CHAPA DE ACO 0,80x2,10m (1,68m2)o</v>
          </cell>
          <cell r="C2725" t="str">
            <v>UN</v>
          </cell>
          <cell r="D2725">
            <v>412</v>
          </cell>
        </row>
        <row r="2726">
          <cell r="A2726">
            <v>8424</v>
          </cell>
          <cell r="B2726" t="str">
            <v>PORTA CORTA FOGO CHAPA DE ACO 0,90x2,10m (1,89m2)</v>
          </cell>
          <cell r="C2726" t="str">
            <v>UN</v>
          </cell>
          <cell r="D2726">
            <v>456</v>
          </cell>
        </row>
        <row r="2727">
          <cell r="A2727">
            <v>8422</v>
          </cell>
          <cell r="B2727" t="str">
            <v>PORTA CORTA FOGO CHAPA DE ACO 1,0x2,10m (2,10m2)</v>
          </cell>
          <cell r="C2727" t="str">
            <v>UN</v>
          </cell>
          <cell r="D2727">
            <v>526</v>
          </cell>
        </row>
        <row r="2728">
          <cell r="A2728">
            <v>8612</v>
          </cell>
          <cell r="B2728" t="str">
            <v>PORTA CORTA FOGO CHAPA DE ACO 1,20x2,10m (2,56m2)</v>
          </cell>
          <cell r="C2728" t="str">
            <v>UN</v>
          </cell>
          <cell r="D2728">
            <v>596</v>
          </cell>
        </row>
        <row r="2729">
          <cell r="A2729">
            <v>29001</v>
          </cell>
          <cell r="B2729" t="str">
            <v>PORTA CORTA SOM COM CAMARA DUPLA 0,80x2,10m</v>
          </cell>
          <cell r="C2729" t="str">
            <v>UN</v>
          </cell>
          <cell r="D2729">
            <v>660.1</v>
          </cell>
        </row>
        <row r="2730">
          <cell r="A2730">
            <v>864</v>
          </cell>
          <cell r="B2730" t="str">
            <v>PORTA CRISTAL TEMPERADO 10mm 80x210cm COLOCADA</v>
          </cell>
          <cell r="C2730" t="str">
            <v>UN</v>
          </cell>
          <cell r="D2730">
            <v>190</v>
          </cell>
        </row>
        <row r="2731">
          <cell r="A2731">
            <v>1234</v>
          </cell>
          <cell r="B2731" t="str">
            <v>PORTA DE MADEIRA LIZA PARA VERNIZ 0,70x2,10m</v>
          </cell>
          <cell r="C2731" t="str">
            <v>UN</v>
          </cell>
          <cell r="D2731">
            <v>64.2</v>
          </cell>
        </row>
        <row r="2732">
          <cell r="A2732">
            <v>1175</v>
          </cell>
          <cell r="B2732" t="str">
            <v>PORTA ENROLAR ACO HORIZONTAL COMANDO ELETRICO 1,2x5,7m</v>
          </cell>
          <cell r="C2732" t="str">
            <v>UN</v>
          </cell>
          <cell r="D2732">
            <v>5065</v>
          </cell>
        </row>
        <row r="2733">
          <cell r="A2733">
            <v>1342</v>
          </cell>
          <cell r="B2733" t="str">
            <v>PORTA FERRO SANFONADA</v>
          </cell>
          <cell r="C2733" t="str">
            <v>M2</v>
          </cell>
          <cell r="D2733">
            <v>185</v>
          </cell>
        </row>
        <row r="2734">
          <cell r="A2734">
            <v>588</v>
          </cell>
          <cell r="B2734" t="str">
            <v>PORTA FLEXIVEL PVC P/INST.IND.COMPLETA COLOCADA</v>
          </cell>
          <cell r="C2734" t="str">
            <v>M2</v>
          </cell>
          <cell r="D2734">
            <v>356.6</v>
          </cell>
        </row>
        <row r="2735">
          <cell r="A2735">
            <v>28911</v>
          </cell>
          <cell r="B2735" t="str">
            <v>PORTA GIRATORIA 3 FOLHAS 1,0m+VIDRO+DETETOR METAIS</v>
          </cell>
          <cell r="C2735" t="str">
            <v>UN</v>
          </cell>
          <cell r="D2735">
            <v>15236</v>
          </cell>
        </row>
        <row r="2736">
          <cell r="A2736">
            <v>7490</v>
          </cell>
          <cell r="B2736" t="str">
            <v>PORTA GRELHA QUADRADO PVC 150mm</v>
          </cell>
          <cell r="C2736" t="str">
            <v>UN</v>
          </cell>
          <cell r="D2736">
            <v>1.98</v>
          </cell>
        </row>
        <row r="2737">
          <cell r="A2737">
            <v>80220</v>
          </cell>
          <cell r="B2737" t="str">
            <v>PORTA MADEIRA COM ALMOFADAS 0,70x2,10m (1,47m2)</v>
          </cell>
          <cell r="C2737" t="str">
            <v>UN</v>
          </cell>
          <cell r="D2737">
            <v>69.59</v>
          </cell>
        </row>
        <row r="2738">
          <cell r="A2738">
            <v>80101</v>
          </cell>
          <cell r="B2738" t="str">
            <v>PORTA MADEIRA LISA PINTURA 0,60x1,60m</v>
          </cell>
          <cell r="C2738" t="str">
            <v>UN</v>
          </cell>
          <cell r="D2738">
            <v>53.5</v>
          </cell>
        </row>
        <row r="2739">
          <cell r="A2739">
            <v>769</v>
          </cell>
          <cell r="B2739" t="str">
            <v>PORTA MADEIRA LISA PINTURA 0,60x2,10m</v>
          </cell>
          <cell r="C2739" t="str">
            <v>UN</v>
          </cell>
          <cell r="D2739">
            <v>53.5</v>
          </cell>
        </row>
        <row r="2740">
          <cell r="A2740">
            <v>768</v>
          </cell>
          <cell r="B2740" t="str">
            <v>PORTA MADEIRA LISA PINTURA 0,70x2,10m</v>
          </cell>
          <cell r="C2740" t="str">
            <v>UN</v>
          </cell>
          <cell r="D2740">
            <v>53.5</v>
          </cell>
        </row>
        <row r="2741">
          <cell r="A2741">
            <v>699</v>
          </cell>
          <cell r="B2741" t="str">
            <v>PORTA MADEIRA LISA PINTURA 0,80x2,10m</v>
          </cell>
          <cell r="C2741" t="str">
            <v>UN</v>
          </cell>
          <cell r="D2741">
            <v>53.5</v>
          </cell>
        </row>
        <row r="2742">
          <cell r="A2742">
            <v>80109</v>
          </cell>
          <cell r="B2742" t="str">
            <v>PORTA MADEIRA LISA PINTURA 0,90x2,10m</v>
          </cell>
          <cell r="C2742" t="str">
            <v>UN</v>
          </cell>
          <cell r="D2742">
            <v>53.5</v>
          </cell>
        </row>
        <row r="2743">
          <cell r="A2743">
            <v>50207</v>
          </cell>
          <cell r="B2743" t="str">
            <v>PORTA MADEIRA LISA VERNIZ 0,70x2,15m</v>
          </cell>
          <cell r="C2743" t="str">
            <v>UN</v>
          </cell>
          <cell r="D2743">
            <v>64.2</v>
          </cell>
        </row>
        <row r="2744">
          <cell r="A2744">
            <v>50208</v>
          </cell>
          <cell r="B2744" t="str">
            <v>PORTA MADEIRA LISA VERNIZ 0,80x2,10m</v>
          </cell>
          <cell r="C2744" t="str">
            <v>UN</v>
          </cell>
          <cell r="D2744">
            <v>64.2</v>
          </cell>
        </row>
        <row r="2745">
          <cell r="A2745">
            <v>2352</v>
          </cell>
          <cell r="B2745" t="str">
            <v>PORTA MADEIRA VENEZIANA 0,60x2,10m</v>
          </cell>
          <cell r="C2745" t="str">
            <v>UN</v>
          </cell>
          <cell r="D2745">
            <v>63.13</v>
          </cell>
        </row>
        <row r="2746">
          <cell r="A2746">
            <v>7650</v>
          </cell>
          <cell r="B2746" t="str">
            <v>PORTA PAPEL LOUCA 15x15</v>
          </cell>
          <cell r="C2746" t="str">
            <v>UN</v>
          </cell>
          <cell r="D2746">
            <v>7.2</v>
          </cell>
        </row>
        <row r="2747">
          <cell r="A2747">
            <v>20868</v>
          </cell>
          <cell r="B2747" t="str">
            <v>PORTA SANFONADA PVC 0,80x2,10m 1,68m2</v>
          </cell>
          <cell r="C2747" t="str">
            <v>UN</v>
          </cell>
          <cell r="D2747">
            <v>49.8</v>
          </cell>
        </row>
        <row r="2748">
          <cell r="A2748">
            <v>3800</v>
          </cell>
          <cell r="B2748" t="str">
            <v>PORTA TIPO EUCAPLAC 0,80x2,10m 1,68m2</v>
          </cell>
          <cell r="C2748" t="str">
            <v>UN</v>
          </cell>
          <cell r="D2748">
            <v>99.55</v>
          </cell>
        </row>
        <row r="2749">
          <cell r="A2749">
            <v>55816</v>
          </cell>
          <cell r="B2749" t="str">
            <v>PORTAO 2 FL. TUBO GALVANIZADO 2" TELA MAL.2" FIO 10</v>
          </cell>
          <cell r="C2749" t="str">
            <v>M2</v>
          </cell>
          <cell r="D2749">
            <v>96.36</v>
          </cell>
        </row>
        <row r="2750">
          <cell r="A2750">
            <v>6975</v>
          </cell>
          <cell r="B2750" t="str">
            <v>PORTAO ABRIR 1F ALUMINIO PINT.ELETROSTATICA BRANCA</v>
          </cell>
          <cell r="C2750" t="str">
            <v>M2</v>
          </cell>
          <cell r="D2750">
            <v>385</v>
          </cell>
        </row>
        <row r="2751">
          <cell r="A2751">
            <v>867</v>
          </cell>
          <cell r="B2751" t="str">
            <v xml:space="preserve">PORTAO DE GARAGE(+PORTA 1 FL.)ALUMINIO 3.85x2,10m COLOC  </v>
          </cell>
          <cell r="C2751" t="str">
            <v>UN</v>
          </cell>
          <cell r="D2751">
            <v>310</v>
          </cell>
        </row>
        <row r="2752">
          <cell r="A2752">
            <v>41201</v>
          </cell>
          <cell r="B2752" t="str">
            <v>PORTAO DE PEDESTRES EXISTENTE PADRAO COAGE</v>
          </cell>
          <cell r="C2752" t="str">
            <v>M2</v>
          </cell>
          <cell r="D2752">
            <v>245</v>
          </cell>
        </row>
        <row r="2753">
          <cell r="A2753">
            <v>73105</v>
          </cell>
          <cell r="B2753" t="str">
            <v>PORTEIRO ELETRONICO 80 UNIDADES</v>
          </cell>
          <cell r="C2753" t="str">
            <v>UN</v>
          </cell>
          <cell r="D2753">
            <v>460</v>
          </cell>
        </row>
        <row r="2754">
          <cell r="A2754">
            <v>72794</v>
          </cell>
          <cell r="B2754" t="str">
            <v>POSTE ACO CURVO COM BASE FIXACAO 7,Om</v>
          </cell>
          <cell r="C2754" t="str">
            <v>UN</v>
          </cell>
          <cell r="D2754">
            <v>767.36</v>
          </cell>
        </row>
        <row r="2755">
          <cell r="A2755">
            <v>47133</v>
          </cell>
          <cell r="B2755" t="str">
            <v>POSTE ACO CURVO DUPLO C/BASE FIXACAO 8,0m</v>
          </cell>
          <cell r="C2755" t="str">
            <v>UN</v>
          </cell>
          <cell r="D2755">
            <v>929.75</v>
          </cell>
        </row>
        <row r="2756">
          <cell r="A2756">
            <v>47124</v>
          </cell>
          <cell r="B2756" t="str">
            <v>POSTE ACO CURVO DUPLO ENGASTADO 7,0m</v>
          </cell>
          <cell r="C2756" t="str">
            <v>UN</v>
          </cell>
          <cell r="D2756">
            <v>814.79</v>
          </cell>
        </row>
        <row r="2757">
          <cell r="A2757">
            <v>47128</v>
          </cell>
          <cell r="B2757" t="str">
            <v>POSTE ACO CURVO SIMPLES C/BASE FIXACAO 7,0m</v>
          </cell>
          <cell r="C2757" t="str">
            <v>UN</v>
          </cell>
          <cell r="D2757">
            <v>673.95</v>
          </cell>
        </row>
        <row r="2758">
          <cell r="A2758">
            <v>47120</v>
          </cell>
          <cell r="B2758" t="str">
            <v>POSTE ACO CURVO SIMPLES ENGASTADO 7,0m</v>
          </cell>
          <cell r="C2758" t="str">
            <v>UN</v>
          </cell>
          <cell r="D2758">
            <v>572</v>
          </cell>
        </row>
        <row r="2759">
          <cell r="A2759">
            <v>47121</v>
          </cell>
          <cell r="B2759" t="str">
            <v>POSTE ACO CURVO SIMPLES ENGASTADO 8,0m</v>
          </cell>
          <cell r="C2759" t="str">
            <v>UN</v>
          </cell>
          <cell r="D2759">
            <v>742</v>
          </cell>
        </row>
        <row r="2760">
          <cell r="A2760">
            <v>47122</v>
          </cell>
          <cell r="B2760" t="str">
            <v>POSTE ACO CURVO SIMPLES ENGASTADO 9,0m</v>
          </cell>
          <cell r="C2760" t="str">
            <v>UN</v>
          </cell>
          <cell r="D2760">
            <v>856</v>
          </cell>
        </row>
        <row r="2761">
          <cell r="A2761">
            <v>4736</v>
          </cell>
          <cell r="B2761" t="str">
            <v>POSTE ACO RETO P/MASTRO BANDEIRA ENGASTADO 10,0m</v>
          </cell>
          <cell r="C2761" t="str">
            <v>UN</v>
          </cell>
          <cell r="D2761">
            <v>1340</v>
          </cell>
        </row>
        <row r="2762">
          <cell r="A2762">
            <v>610</v>
          </cell>
          <cell r="B2762" t="str">
            <v>POSTE ACO TUBULAR RETO ENGASTADO 6,0m</v>
          </cell>
          <cell r="C2762" t="str">
            <v>UN</v>
          </cell>
          <cell r="D2762">
            <v>680</v>
          </cell>
        </row>
        <row r="2763">
          <cell r="A2763">
            <v>72792</v>
          </cell>
          <cell r="B2763" t="str">
            <v>POSTE ACO TUBULAR RETO ENGASTADO 6,50m</v>
          </cell>
          <cell r="C2763" t="str">
            <v>UN</v>
          </cell>
          <cell r="D2763">
            <v>573</v>
          </cell>
        </row>
        <row r="2764">
          <cell r="A2764">
            <v>4362</v>
          </cell>
          <cell r="B2764" t="str">
            <v>POSTE ACO TUBULAR RETO ENGASTADO 7,0m</v>
          </cell>
          <cell r="C2764" t="str">
            <v>UN</v>
          </cell>
          <cell r="D2764">
            <v>760</v>
          </cell>
        </row>
        <row r="2765">
          <cell r="A2765">
            <v>72793</v>
          </cell>
          <cell r="B2765" t="str">
            <v>POSTE ACO TUBULAR RETO ENGASTADO 7,50m</v>
          </cell>
          <cell r="C2765" t="str">
            <v>UN</v>
          </cell>
          <cell r="D2765">
            <v>702</v>
          </cell>
        </row>
        <row r="2766">
          <cell r="A2766">
            <v>46330</v>
          </cell>
          <cell r="B2766" t="str">
            <v>POSTE CONCRETO CIRCULAR 11,0m 400kg</v>
          </cell>
          <cell r="C2766" t="str">
            <v>UN</v>
          </cell>
          <cell r="D2766">
            <v>910.56</v>
          </cell>
        </row>
        <row r="2767">
          <cell r="A2767">
            <v>72790</v>
          </cell>
          <cell r="B2767" t="str">
            <v>POSTE CONCRETO CIRCULAR 7,0m 300kg</v>
          </cell>
          <cell r="C2767" t="str">
            <v>UN</v>
          </cell>
          <cell r="D2767">
            <v>252</v>
          </cell>
        </row>
        <row r="2768">
          <cell r="A2768">
            <v>46325</v>
          </cell>
          <cell r="B2768" t="str">
            <v>POSTE CONCRETO CIRCULAR 7,0m 450kg</v>
          </cell>
          <cell r="C2768" t="str">
            <v>UN</v>
          </cell>
          <cell r="D2768">
            <v>344.4</v>
          </cell>
        </row>
        <row r="2769">
          <cell r="A2769">
            <v>209</v>
          </cell>
          <cell r="B2769" t="str">
            <v>POSTE CONCRETO RETANGULAR PERFIL DUPLO "T" 17,0m 600Kg</v>
          </cell>
          <cell r="C2769" t="str">
            <v>UN</v>
          </cell>
          <cell r="D2769">
            <v>2651</v>
          </cell>
        </row>
        <row r="2770">
          <cell r="A2770">
            <v>8741</v>
          </cell>
          <cell r="B2770" t="str">
            <v>POSTE CONCRETO RETANGULAR PERFIL DUPLO "T" 5,0m 100Kg</v>
          </cell>
          <cell r="C2770" t="str">
            <v>UN</v>
          </cell>
          <cell r="D2770">
            <v>396</v>
          </cell>
        </row>
        <row r="2771">
          <cell r="A2771">
            <v>8740</v>
          </cell>
          <cell r="B2771" t="str">
            <v>POSTE CONCRETO RETANGULAR PERFIL DUPLO "T" 8,0m 400Kg</v>
          </cell>
          <cell r="C2771" t="str">
            <v>UN</v>
          </cell>
          <cell r="D2771">
            <v>757</v>
          </cell>
        </row>
        <row r="2772">
          <cell r="A2772">
            <v>47116</v>
          </cell>
          <cell r="B2772" t="str">
            <v>POSTE CONCRETO RETANGULAR PERFIL DUPLO "T" 9,0m 600Kg</v>
          </cell>
          <cell r="C2772" t="str">
            <v>UN</v>
          </cell>
          <cell r="D2772">
            <v>1838</v>
          </cell>
        </row>
        <row r="2773">
          <cell r="A2773">
            <v>72785</v>
          </cell>
          <cell r="B2773" t="str">
            <v>POSTE CONICO CONCRETO 15,0m 1.000kg</v>
          </cell>
          <cell r="C2773" t="str">
            <v>UN</v>
          </cell>
          <cell r="D2773">
            <v>1430</v>
          </cell>
        </row>
        <row r="2774">
          <cell r="A2774">
            <v>72786</v>
          </cell>
          <cell r="B2774" t="str">
            <v>POSTE CONICO CONCRETO 17,0m 1200kg</v>
          </cell>
          <cell r="C2774" t="str">
            <v>UN</v>
          </cell>
          <cell r="D2774">
            <v>1560</v>
          </cell>
        </row>
        <row r="2775">
          <cell r="A2775">
            <v>72787</v>
          </cell>
          <cell r="B2775" t="str">
            <v>POSTE CONICO CONCRETO 22,50m 2.000kg</v>
          </cell>
          <cell r="C2775" t="str">
            <v>UN</v>
          </cell>
          <cell r="D2775">
            <v>2230</v>
          </cell>
        </row>
        <row r="2776">
          <cell r="A2776">
            <v>9413</v>
          </cell>
          <cell r="B2776" t="str">
            <v>POSTE CONICO CONCRETO 6,0m 300kg</v>
          </cell>
          <cell r="C2776" t="str">
            <v>UN</v>
          </cell>
          <cell r="D2776">
            <v>235</v>
          </cell>
        </row>
        <row r="2777">
          <cell r="A2777">
            <v>72788</v>
          </cell>
          <cell r="B2777" t="str">
            <v>POSTE CONICO CONCRETO 7,0m 100kg</v>
          </cell>
          <cell r="C2777" t="str">
            <v>UN</v>
          </cell>
          <cell r="D2777">
            <v>185</v>
          </cell>
        </row>
        <row r="2778">
          <cell r="A2778">
            <v>72789</v>
          </cell>
          <cell r="B2778" t="str">
            <v>POSTE CONICO CONCRETO 7,0m 200kg</v>
          </cell>
          <cell r="C2778" t="str">
            <v>UN</v>
          </cell>
          <cell r="D2778">
            <v>223</v>
          </cell>
        </row>
        <row r="2779">
          <cell r="A2779">
            <v>72791</v>
          </cell>
          <cell r="B2779" t="str">
            <v>POSTE CONICO CONCRETO 7,0m 400kg</v>
          </cell>
          <cell r="C2779" t="str">
            <v>UN</v>
          </cell>
          <cell r="D2779">
            <v>369</v>
          </cell>
        </row>
        <row r="2780">
          <cell r="A2780">
            <v>41113</v>
          </cell>
          <cell r="B2780" t="str">
            <v>POSTE DECORATIVO 3,0m COM 2 LAMPADAS VAP.METALICO 150W</v>
          </cell>
          <cell r="C2780" t="str">
            <v>UN</v>
          </cell>
          <cell r="D2780">
            <v>826</v>
          </cell>
        </row>
        <row r="2781">
          <cell r="A2781">
            <v>46335</v>
          </cell>
          <cell r="B2781" t="str">
            <v>POSTE MADEIRA EUCALIPTO PRESERVADO 11,0m LEVE</v>
          </cell>
          <cell r="C2781" t="str">
            <v>UN</v>
          </cell>
          <cell r="D2781">
            <v>632</v>
          </cell>
        </row>
        <row r="2782">
          <cell r="A2782">
            <v>7103</v>
          </cell>
          <cell r="B2782" t="str">
            <v>POSTE MADEIRA EUCALIPTO PRESERVADO 6,0m LEVE</v>
          </cell>
          <cell r="C2782" t="str">
            <v>UN</v>
          </cell>
          <cell r="D2782">
            <v>436</v>
          </cell>
        </row>
        <row r="2783">
          <cell r="A2783">
            <v>6211</v>
          </cell>
          <cell r="B2783" t="str">
            <v>POSTE RETO ACO GALVANIZADO INDUSTRIAL 2" x 3,0m</v>
          </cell>
          <cell r="C2783" t="str">
            <v>UN</v>
          </cell>
          <cell r="D2783">
            <v>389.73</v>
          </cell>
        </row>
        <row r="2784">
          <cell r="A2784">
            <v>10794</v>
          </cell>
          <cell r="B2784" t="str">
            <v>POSTE SERVICO PARA PIER DE ESTABILIZACAO PSC1 MARINA</v>
          </cell>
          <cell r="C2784" t="str">
            <v>UN</v>
          </cell>
          <cell r="D2784">
            <v>2277.25</v>
          </cell>
        </row>
        <row r="2785">
          <cell r="A2785">
            <v>10089</v>
          </cell>
          <cell r="B2785" t="str">
            <v>POSTO CONTROLE DE BLOQUEIO</v>
          </cell>
          <cell r="C2785" t="str">
            <v>UN</v>
          </cell>
          <cell r="D2785">
            <v>635.82000000000005</v>
          </cell>
        </row>
        <row r="2786">
          <cell r="A2786">
            <v>6767</v>
          </cell>
          <cell r="B2786" t="str">
            <v>PRATELEIRA ACO INOXIDAVEL 1,6 x 0,40m H=2,0m</v>
          </cell>
          <cell r="C2786" t="str">
            <v>UN</v>
          </cell>
          <cell r="D2786">
            <v>615.29999999999995</v>
          </cell>
        </row>
        <row r="2787">
          <cell r="A2787">
            <v>10326</v>
          </cell>
          <cell r="B2787" t="str">
            <v>PRE FILTRO 20 x 20 x 2"</v>
          </cell>
          <cell r="C2787" t="str">
            <v>UN</v>
          </cell>
          <cell r="D2787">
            <v>57.11</v>
          </cell>
        </row>
        <row r="2788">
          <cell r="A2788">
            <v>77725</v>
          </cell>
          <cell r="B2788" t="str">
            <v>PRE FILTRO POCO ARTESIANO AREIA TIPO PEROLA D=1 a 3 mm</v>
          </cell>
          <cell r="C2788" t="str">
            <v>M3</v>
          </cell>
          <cell r="D2788">
            <v>165</v>
          </cell>
        </row>
        <row r="2789">
          <cell r="A2789">
            <v>8078</v>
          </cell>
          <cell r="B2789" t="str">
            <v>PREFABRICACAO E USINAGEM DE TUBOS PRETOS DE ACO (TON)</v>
          </cell>
          <cell r="C2789" t="str">
            <v>TN</v>
          </cell>
          <cell r="D2789">
            <v>8800</v>
          </cell>
        </row>
        <row r="2790">
          <cell r="A2790">
            <v>7065</v>
          </cell>
          <cell r="B2790" t="str">
            <v>PREFABRICACAO/USINAGEM/CORTE/DOBRA CHAPAS DE ACO</v>
          </cell>
          <cell r="C2790" t="str">
            <v>KG</v>
          </cell>
          <cell r="D2790">
            <v>4.41</v>
          </cell>
        </row>
        <row r="2791">
          <cell r="A2791">
            <v>1400</v>
          </cell>
          <cell r="B2791" t="str">
            <v>PREGO FERRO GALVANIZADO 12x12 (1.473un/kg)</v>
          </cell>
          <cell r="C2791" t="str">
            <v>KG</v>
          </cell>
          <cell r="D2791">
            <v>14.7</v>
          </cell>
        </row>
        <row r="2792">
          <cell r="A2792">
            <v>1421</v>
          </cell>
          <cell r="B2792" t="str">
            <v>PREGO FERRO GALVANIZADO 12x15 (756 un/kg)</v>
          </cell>
          <cell r="C2792" t="str">
            <v>KG</v>
          </cell>
          <cell r="D2792">
            <v>10.3</v>
          </cell>
        </row>
        <row r="2793">
          <cell r="A2793">
            <v>62720</v>
          </cell>
          <cell r="B2793" t="str">
            <v>PREGO FERRO GALVANIZADO 13x21</v>
          </cell>
          <cell r="C2793" t="str">
            <v>KG</v>
          </cell>
          <cell r="D2793">
            <v>2.2799999999999998</v>
          </cell>
        </row>
        <row r="2794">
          <cell r="A2794">
            <v>62721</v>
          </cell>
          <cell r="B2794" t="str">
            <v>PREGO FERRO GALVANIZADO 14x12</v>
          </cell>
          <cell r="C2794" t="str">
            <v>KG</v>
          </cell>
          <cell r="D2794">
            <v>2.2799999999999998</v>
          </cell>
        </row>
        <row r="2795">
          <cell r="A2795">
            <v>62722</v>
          </cell>
          <cell r="B2795" t="str">
            <v>PREGO FERRO GALVANIZADO 15x12</v>
          </cell>
          <cell r="C2795" t="str">
            <v>KG</v>
          </cell>
          <cell r="D2795">
            <v>2.2799999999999998</v>
          </cell>
        </row>
        <row r="2796">
          <cell r="A2796">
            <v>14213</v>
          </cell>
          <cell r="B2796" t="str">
            <v>PREGO FERRO GALVANIZADO 15x15 (636 un/kg)</v>
          </cell>
          <cell r="C2796" t="str">
            <v>KG</v>
          </cell>
          <cell r="D2796">
            <v>10.3</v>
          </cell>
        </row>
        <row r="2797">
          <cell r="A2797">
            <v>1450</v>
          </cell>
          <cell r="B2797" t="str">
            <v>PREGO FERRO GALVANIZADO 16x24 (285 un/kg)</v>
          </cell>
          <cell r="C2797" t="str">
            <v>KG</v>
          </cell>
          <cell r="D2797">
            <v>8.9</v>
          </cell>
        </row>
        <row r="2798">
          <cell r="A2798">
            <v>62723</v>
          </cell>
          <cell r="B2798" t="str">
            <v>PREGO FERRO GALVANIZADO 16x24 (349 un/kg)</v>
          </cell>
          <cell r="C2798" t="str">
            <v>KG</v>
          </cell>
          <cell r="D2798">
            <v>9.82</v>
          </cell>
        </row>
        <row r="2799">
          <cell r="A2799">
            <v>1420</v>
          </cell>
          <cell r="B2799" t="str">
            <v>PREGO FERRO GALVANIZADO 17x21 (305 un/kg)</v>
          </cell>
          <cell r="C2799" t="str">
            <v>KG</v>
          </cell>
          <cell r="D2799">
            <v>8.9</v>
          </cell>
        </row>
        <row r="2800">
          <cell r="A2800">
            <v>1205</v>
          </cell>
          <cell r="B2800" t="str">
            <v>PREGO FERRO GALVANIZADO 17x27 (226 un/kg)</v>
          </cell>
          <cell r="C2800" t="str">
            <v>KG</v>
          </cell>
          <cell r="D2800">
            <v>8.9</v>
          </cell>
        </row>
        <row r="2801">
          <cell r="A2801">
            <v>4776</v>
          </cell>
          <cell r="B2801" t="str">
            <v>PREGO FERRO GALVANIZADO 19x36 (109 un/kg)</v>
          </cell>
          <cell r="C2801" t="str">
            <v>KG</v>
          </cell>
          <cell r="D2801">
            <v>7.6</v>
          </cell>
        </row>
        <row r="2802">
          <cell r="A2802">
            <v>28651</v>
          </cell>
          <cell r="B2802" t="str">
            <v>PREGO FERRO GALVANIZADO 25x30 COM CABECA</v>
          </cell>
          <cell r="C2802" t="str">
            <v>KG</v>
          </cell>
          <cell r="D2802">
            <v>11.32</v>
          </cell>
        </row>
        <row r="2803">
          <cell r="A2803">
            <v>2892</v>
          </cell>
          <cell r="B2803" t="str">
            <v>PREGO FERRO GALVANIZADO LINHA FERREA</v>
          </cell>
          <cell r="C2803" t="str">
            <v>UN</v>
          </cell>
          <cell r="D2803">
            <v>13.56</v>
          </cell>
        </row>
        <row r="2804">
          <cell r="A2804">
            <v>17877</v>
          </cell>
          <cell r="B2804" t="str">
            <v>PRENDEDOR PARA PORTA COM BATENTE BORRACHA</v>
          </cell>
          <cell r="C2804" t="str">
            <v>UN</v>
          </cell>
          <cell r="D2804">
            <v>4.5</v>
          </cell>
        </row>
        <row r="2805">
          <cell r="A2805">
            <v>11357</v>
          </cell>
          <cell r="B2805" t="str">
            <v>PRESSURIZADOR KOMECO TP820 110/220V</v>
          </cell>
          <cell r="C2805" t="str">
            <v>UN</v>
          </cell>
          <cell r="D2805">
            <v>270</v>
          </cell>
        </row>
        <row r="2806">
          <cell r="A2806">
            <v>8326</v>
          </cell>
          <cell r="B2806" t="str">
            <v>PRESSUROMETRO</v>
          </cell>
          <cell r="C2806" t="str">
            <v>UN</v>
          </cell>
          <cell r="D2806">
            <v>65</v>
          </cell>
        </row>
        <row r="2807">
          <cell r="A2807">
            <v>6648</v>
          </cell>
          <cell r="B2807" t="str">
            <v>PRIMER CROMATO ZINCO (Consumo GL=22m2)</v>
          </cell>
          <cell r="C2807" t="str">
            <v>GL</v>
          </cell>
          <cell r="D2807">
            <v>66</v>
          </cell>
        </row>
        <row r="2808">
          <cell r="A2808">
            <v>2102</v>
          </cell>
          <cell r="B2808" t="str">
            <v>PRIMER VEDACIT PARA COLAGEM DE MANTA ASFALTICA</v>
          </cell>
          <cell r="C2808" t="str">
            <v>L</v>
          </cell>
          <cell r="D2808">
            <v>5</v>
          </cell>
        </row>
        <row r="2809">
          <cell r="A2809">
            <v>129</v>
          </cell>
          <cell r="B2809" t="str">
            <v>PRIMER YPIRANGA PARA SUPERFICIE GALVANIZADA</v>
          </cell>
          <cell r="C2809" t="str">
            <v>GL</v>
          </cell>
          <cell r="D2809">
            <v>48</v>
          </cell>
        </row>
        <row r="2810">
          <cell r="A2810">
            <v>2324</v>
          </cell>
          <cell r="B2810" t="str">
            <v>PRISIONEIRO AMPOLA WQA 1" x 300mm</v>
          </cell>
          <cell r="C2810" t="str">
            <v>UN</v>
          </cell>
          <cell r="D2810">
            <v>32.25</v>
          </cell>
        </row>
        <row r="2811">
          <cell r="A2811">
            <v>2314</v>
          </cell>
          <cell r="B2811" t="str">
            <v>PRISIONEIRO AMPOLA WQA 1/2" x 160mm</v>
          </cell>
          <cell r="C2811" t="str">
            <v>PC</v>
          </cell>
          <cell r="D2811">
            <v>9.36</v>
          </cell>
        </row>
        <row r="2812">
          <cell r="A2812">
            <v>2315</v>
          </cell>
          <cell r="B2812" t="str">
            <v>PRISIONEIRO AMPOLA WQA 5/8" x 165mm</v>
          </cell>
          <cell r="C2812" t="str">
            <v>PC</v>
          </cell>
          <cell r="D2812">
            <v>19.850000000000001</v>
          </cell>
        </row>
        <row r="2813">
          <cell r="A2813">
            <v>2316</v>
          </cell>
          <cell r="B2813" t="str">
            <v>PRISIONEIRO AMPOLA WQA DIAM.3/4" x 220mm</v>
          </cell>
          <cell r="C2813" t="str">
            <v>PC</v>
          </cell>
          <cell r="D2813">
            <v>24.23</v>
          </cell>
        </row>
        <row r="2814">
          <cell r="A2814">
            <v>2312</v>
          </cell>
          <cell r="B2814" t="str">
            <v>PRISIONEIRO AMPOLA WQA DIAM.5/16" x 110mm</v>
          </cell>
          <cell r="C2814" t="str">
            <v>PC</v>
          </cell>
          <cell r="D2814">
            <v>6.9</v>
          </cell>
        </row>
        <row r="2815">
          <cell r="A2815">
            <v>2320</v>
          </cell>
          <cell r="B2815" t="str">
            <v>PRISIONEIRO AMPOLA WQI 5/16" x 100mm</v>
          </cell>
          <cell r="C2815" t="str">
            <v>PC</v>
          </cell>
          <cell r="D2815">
            <v>5.6</v>
          </cell>
        </row>
        <row r="2816">
          <cell r="A2816">
            <v>4859</v>
          </cell>
          <cell r="B2816" t="str">
            <v>PRODUTO QUIMICO CLOROPRENE SOLUVEL</v>
          </cell>
          <cell r="C2816" t="str">
            <v>L</v>
          </cell>
          <cell r="D2816">
            <v>0.86</v>
          </cell>
        </row>
        <row r="2817">
          <cell r="A2817">
            <v>7312</v>
          </cell>
          <cell r="B2817" t="str">
            <v>PRODUTO QUIMICO CREOZOLATUM</v>
          </cell>
          <cell r="C2817" t="str">
            <v>L</v>
          </cell>
          <cell r="D2817">
            <v>5.36</v>
          </cell>
        </row>
        <row r="2818">
          <cell r="A2818">
            <v>50273</v>
          </cell>
          <cell r="B2818" t="str">
            <v>PRODUTO QUIMICO HEXAMETAFOSFATO DE SODIO</v>
          </cell>
          <cell r="C2818" t="str">
            <v>KG</v>
          </cell>
          <cell r="D2818">
            <v>5.26</v>
          </cell>
        </row>
        <row r="2819">
          <cell r="A2819">
            <v>2616</v>
          </cell>
          <cell r="B2819" t="str">
            <v>PRODUTO QUIMICO IMUNIZANTE MADEIRA POLISTEM (LATA 1/4</v>
          </cell>
          <cell r="C2819" t="str">
            <v>UN</v>
          </cell>
          <cell r="D2819">
            <v>20.85</v>
          </cell>
        </row>
        <row r="2820">
          <cell r="A2820">
            <v>7188</v>
          </cell>
          <cell r="B2820" t="str">
            <v>PRODUTO QUIMICO NUVAN</v>
          </cell>
          <cell r="C2820" t="str">
            <v>L</v>
          </cell>
          <cell r="D2820">
            <v>6.25</v>
          </cell>
        </row>
        <row r="2821">
          <cell r="A2821">
            <v>11362</v>
          </cell>
          <cell r="B2821" t="str">
            <v xml:space="preserve">PRODUTO QUIMICO SOLUCAO GLUTARALDEIDO 2%-GALAO 5 LITROS  </v>
          </cell>
          <cell r="C2821" t="str">
            <v>UN</v>
          </cell>
          <cell r="D2821">
            <v>13.65</v>
          </cell>
        </row>
        <row r="2822">
          <cell r="A2822">
            <v>7164</v>
          </cell>
          <cell r="B2822" t="str">
            <v>PRODUTO QUIMICO TERMONEBULIZACAO (15 LITROS/HORA)</v>
          </cell>
          <cell r="C2822" t="str">
            <v>L</v>
          </cell>
          <cell r="D2822">
            <v>2.16</v>
          </cell>
        </row>
        <row r="2823">
          <cell r="A2823">
            <v>99887</v>
          </cell>
          <cell r="B2823" t="str">
            <v>PROJETISTA PLENO DE ESTRUTURA DE ACO</v>
          </cell>
          <cell r="C2823" t="str">
            <v>H</v>
          </cell>
          <cell r="D2823">
            <v>68</v>
          </cell>
        </row>
        <row r="2824">
          <cell r="A2824">
            <v>99891</v>
          </cell>
          <cell r="B2824" t="str">
            <v>PROJETISTA PLENO DE INSTALACAO DE ESGOTOS</v>
          </cell>
          <cell r="C2824" t="str">
            <v>H</v>
          </cell>
          <cell r="D2824">
            <v>68</v>
          </cell>
        </row>
        <row r="2825">
          <cell r="A2825">
            <v>8275</v>
          </cell>
          <cell r="B2825" t="str">
            <v>PROJETO DE DETALHAMENTO E EXECUCAO</v>
          </cell>
          <cell r="C2825" t="str">
            <v>M2</v>
          </cell>
          <cell r="D2825">
            <v>7.35</v>
          </cell>
        </row>
        <row r="2826">
          <cell r="A2826">
            <v>8905</v>
          </cell>
          <cell r="B2826" t="str">
            <v>PROJETO DE INSTALACOES HIDRELETRICAS</v>
          </cell>
          <cell r="C2826" t="str">
            <v>UN</v>
          </cell>
          <cell r="D2826">
            <v>4.3499999999999996</v>
          </cell>
        </row>
        <row r="2827">
          <cell r="A2827">
            <v>4371</v>
          </cell>
          <cell r="B2827" t="str">
            <v>PROJETO DE URBANIZACAO EM AREAS</v>
          </cell>
          <cell r="C2827" t="str">
            <v>M2</v>
          </cell>
          <cell r="D2827">
            <v>0.45</v>
          </cell>
        </row>
        <row r="2828">
          <cell r="A2828">
            <v>4263</v>
          </cell>
          <cell r="B2828" t="str">
            <v>PROJETO ELETRICIDADE/EDIFICACAO RESIDENCIAL</v>
          </cell>
          <cell r="C2828" t="str">
            <v>M2</v>
          </cell>
          <cell r="D2828">
            <v>3.16</v>
          </cell>
        </row>
        <row r="2829">
          <cell r="A2829">
            <v>8271</v>
          </cell>
          <cell r="B2829" t="str">
            <v>PROJETO EXECUTIVO GERAL DE ARQUITETURA</v>
          </cell>
          <cell r="C2829" t="str">
            <v>M2</v>
          </cell>
          <cell r="D2829">
            <v>13.52</v>
          </cell>
        </row>
        <row r="2830">
          <cell r="A2830">
            <v>4033</v>
          </cell>
          <cell r="B2830" t="str">
            <v>PROJETO HIDROSANITARIO</v>
          </cell>
          <cell r="C2830" t="str">
            <v>M2</v>
          </cell>
          <cell r="D2830">
            <v>4.3499999999999996</v>
          </cell>
        </row>
        <row r="2831">
          <cell r="A2831">
            <v>8817</v>
          </cell>
          <cell r="B2831" t="str">
            <v>PROJETO INSTALACAO DE SONORIZACAO</v>
          </cell>
          <cell r="C2831" t="str">
            <v>M2</v>
          </cell>
          <cell r="D2831">
            <v>6.2</v>
          </cell>
        </row>
        <row r="2832">
          <cell r="A2832">
            <v>8810</v>
          </cell>
          <cell r="B2832" t="str">
            <v>PROJETO INSTALACAO DE VENTILACAO MECANICA</v>
          </cell>
          <cell r="C2832" t="str">
            <v>M2</v>
          </cell>
          <cell r="D2832">
            <v>3.25</v>
          </cell>
        </row>
        <row r="2833">
          <cell r="A2833">
            <v>5854</v>
          </cell>
          <cell r="B2833" t="str">
            <v>PROJETO INSTALACAO ELETRICA/HIDROSANITARIA/TELEFONE-M2</v>
          </cell>
          <cell r="C2833" t="str">
            <v>M2</v>
          </cell>
          <cell r="D2833">
            <v>9.4</v>
          </cell>
        </row>
        <row r="2834">
          <cell r="A2834">
            <v>4367</v>
          </cell>
          <cell r="B2834" t="str">
            <v>PROJETO PARA INSTALACOES GERAIS EM EDIFICIOS</v>
          </cell>
          <cell r="C2834" t="str">
            <v>M2</v>
          </cell>
          <cell r="D2834">
            <v>7.25</v>
          </cell>
        </row>
        <row r="2835">
          <cell r="A2835">
            <v>49527</v>
          </cell>
          <cell r="B2835" t="str">
            <v>PROJETOR LAMPADA MISTA PROJECAO DE QUARTZO 500W</v>
          </cell>
          <cell r="C2835" t="str">
            <v>UN</v>
          </cell>
          <cell r="D2835">
            <v>30</v>
          </cell>
        </row>
        <row r="2836">
          <cell r="A2836">
            <v>366</v>
          </cell>
          <cell r="B2836" t="str">
            <v>PROJETOR PETALA VAPOR SODIO/MERCURIO/METALICO X-89</v>
          </cell>
          <cell r="C2836" t="str">
            <v>UN</v>
          </cell>
          <cell r="D2836">
            <v>436.3</v>
          </cell>
        </row>
        <row r="2837">
          <cell r="A2837">
            <v>372</v>
          </cell>
          <cell r="B2837" t="str">
            <v>PROJETOR VAPOR MERCURIO 2000W</v>
          </cell>
          <cell r="C2837" t="str">
            <v>UN</v>
          </cell>
          <cell r="D2837">
            <v>687</v>
          </cell>
        </row>
        <row r="2838">
          <cell r="A2838">
            <v>40262</v>
          </cell>
          <cell r="B2838" t="str">
            <v xml:space="preserve">PROJETOS:ARQUIT./ESTRUTURA/HIDRO SANIT./EDIFIC.GABARITO  </v>
          </cell>
          <cell r="C2838" t="str">
            <v>M2</v>
          </cell>
          <cell r="D2838">
            <v>29.65</v>
          </cell>
        </row>
        <row r="2839">
          <cell r="A2839">
            <v>3318</v>
          </cell>
          <cell r="B2839" t="str">
            <v>PROPORCIONADOR DE ESPUMA Z-4 (incendio)</v>
          </cell>
          <cell r="C2839" t="str">
            <v>UN</v>
          </cell>
          <cell r="D2839">
            <v>425</v>
          </cell>
        </row>
        <row r="2840">
          <cell r="A2840">
            <v>8396</v>
          </cell>
          <cell r="B2840" t="str">
            <v>PROTENSAO-ACO CP 190 1/2" 7 FIOS 12,7mm (0,785kg/m)</v>
          </cell>
          <cell r="C2840" t="str">
            <v>KG</v>
          </cell>
          <cell r="D2840">
            <v>7.42</v>
          </cell>
        </row>
        <row r="2841">
          <cell r="A2841">
            <v>36839</v>
          </cell>
          <cell r="B2841" t="str">
            <v>PROTENSAO-ACO P/PROTENSAO ANCORAGEM PASSIVA FIXA 12 FS</v>
          </cell>
          <cell r="C2841" t="str">
            <v>UN</v>
          </cell>
          <cell r="D2841">
            <v>48.34</v>
          </cell>
        </row>
        <row r="2842">
          <cell r="A2842">
            <v>8066</v>
          </cell>
          <cell r="B2842" t="str">
            <v>PROTENSAO-ANCORAGEM ATIVA (MOVEL) 4x12,7mm</v>
          </cell>
          <cell r="C2842" t="str">
            <v>UN</v>
          </cell>
          <cell r="D2842">
            <v>123.71</v>
          </cell>
        </row>
        <row r="2843">
          <cell r="A2843">
            <v>10481</v>
          </cell>
          <cell r="B2843" t="str">
            <v>PROTENSAO-ANCORAGEM ATIVA (MOVEL) 7x12,7mm</v>
          </cell>
          <cell r="C2843" t="str">
            <v>UN</v>
          </cell>
          <cell r="D2843">
            <v>283.27999999999997</v>
          </cell>
        </row>
        <row r="2844">
          <cell r="A2844">
            <v>8007</v>
          </cell>
          <cell r="B2844" t="str">
            <v>PROTENSAO-ANCORAGEM PASSIVA LACO 6x12,7mm</v>
          </cell>
          <cell r="C2844" t="str">
            <v>UN</v>
          </cell>
          <cell r="D2844">
            <v>13.45</v>
          </cell>
        </row>
        <row r="2845">
          <cell r="A2845">
            <v>8008</v>
          </cell>
          <cell r="B2845" t="str">
            <v>PROTENSAO-ANCORAGEM PASSIVA LACO 7x12,7mm</v>
          </cell>
          <cell r="C2845" t="str">
            <v>UN</v>
          </cell>
          <cell r="D2845">
            <v>15.9</v>
          </cell>
        </row>
        <row r="2846">
          <cell r="A2846">
            <v>10477</v>
          </cell>
          <cell r="B2846" t="str">
            <v>PROTENSAO-ANCORAGEM PREBLOQUEADA 12x12,7mm STUP</v>
          </cell>
          <cell r="C2846" t="str">
            <v>UN</v>
          </cell>
          <cell r="D2846">
            <v>733.68</v>
          </cell>
        </row>
        <row r="2847">
          <cell r="A2847">
            <v>10478</v>
          </cell>
          <cell r="B2847" t="str">
            <v>PROTENSAO-ANCORAGEM PREBLOQUEADA 7x12,7mm</v>
          </cell>
          <cell r="C2847" t="str">
            <v>UN</v>
          </cell>
          <cell r="D2847">
            <v>322.10000000000002</v>
          </cell>
        </row>
        <row r="2848">
          <cell r="A2848">
            <v>4117</v>
          </cell>
          <cell r="B2848" t="str">
            <v>PROTENSAO-BAINHA CIRCULAR METALICA DI 115mm</v>
          </cell>
          <cell r="C2848" t="str">
            <v>KG</v>
          </cell>
          <cell r="D2848">
            <v>114.13</v>
          </cell>
        </row>
        <row r="2849">
          <cell r="A2849">
            <v>10473</v>
          </cell>
          <cell r="B2849" t="str">
            <v>PROTENSAO-BAINHA CIRCULAR METALICA DI 55mm (7x12,7mm)</v>
          </cell>
          <cell r="C2849" t="str">
            <v>M</v>
          </cell>
          <cell r="D2849">
            <v>13.65</v>
          </cell>
        </row>
        <row r="2850">
          <cell r="A2850">
            <v>7025</v>
          </cell>
          <cell r="B2850" t="str">
            <v>PROTENSAO-BAINHA CIRCULAR METALICA DI 65mm (12x12,7mm)</v>
          </cell>
          <cell r="C2850" t="str">
            <v>M</v>
          </cell>
          <cell r="D2850">
            <v>16.100000000000001</v>
          </cell>
        </row>
        <row r="2851">
          <cell r="A2851">
            <v>8408</v>
          </cell>
          <cell r="B2851" t="str">
            <v>PROTENSAO-PARAFUSO FIXACAO CONE/FORMA 27x1/2"</v>
          </cell>
          <cell r="C2851" t="str">
            <v>UN</v>
          </cell>
          <cell r="D2851">
            <v>850</v>
          </cell>
        </row>
        <row r="2852">
          <cell r="A2852">
            <v>8070</v>
          </cell>
          <cell r="B2852" t="str">
            <v>PROTENSAO-PURGADOR PLASTICO PARA INJECAO</v>
          </cell>
          <cell r="C2852" t="str">
            <v>UN</v>
          </cell>
          <cell r="D2852">
            <v>4.38</v>
          </cell>
        </row>
        <row r="2853">
          <cell r="A2853">
            <v>3425</v>
          </cell>
          <cell r="B2853" t="str">
            <v>PULSADOR CAMPAINHA C/SINO GRAVADO REF.1102</v>
          </cell>
          <cell r="C2853" t="str">
            <v>UN</v>
          </cell>
          <cell r="D2853">
            <v>3</v>
          </cell>
        </row>
        <row r="2854">
          <cell r="A2854">
            <v>3973</v>
          </cell>
          <cell r="B2854" t="str">
            <v>PULSADOR MINUTERIA</v>
          </cell>
          <cell r="C2854" t="str">
            <v>UN</v>
          </cell>
          <cell r="D2854">
            <v>3</v>
          </cell>
        </row>
        <row r="2855">
          <cell r="A2855">
            <v>2249</v>
          </cell>
          <cell r="B2855" t="str">
            <v>PURGADOR DE AR 3/4"</v>
          </cell>
          <cell r="C2855" t="str">
            <v>UN</v>
          </cell>
          <cell r="D2855">
            <v>580.94000000000005</v>
          </cell>
        </row>
        <row r="2856">
          <cell r="A2856">
            <v>3175</v>
          </cell>
          <cell r="B2856" t="str">
            <v>PURGADOR TERMODINAMICO TD-52 1/2"</v>
          </cell>
          <cell r="C2856" t="str">
            <v>UN</v>
          </cell>
          <cell r="D2856">
            <v>298.75</v>
          </cell>
        </row>
        <row r="2857">
          <cell r="A2857">
            <v>3179</v>
          </cell>
          <cell r="B2857" t="str">
            <v>PURGADOR TERMODINAMICO TD-S-5L 3/4"</v>
          </cell>
          <cell r="C2857" t="str">
            <v>UN</v>
          </cell>
          <cell r="D2857">
            <v>635.25</v>
          </cell>
        </row>
        <row r="2858">
          <cell r="A2858">
            <v>3471</v>
          </cell>
          <cell r="B2858" t="str">
            <v>PURGADOR TERMODINAMICO VAPOR/AR 1.1/2"</v>
          </cell>
          <cell r="C2858" t="str">
            <v>UN</v>
          </cell>
          <cell r="D2858">
            <v>2644.95</v>
          </cell>
        </row>
        <row r="2859">
          <cell r="A2859">
            <v>3475</v>
          </cell>
          <cell r="B2859" t="str">
            <v>PURGADOR TERMODINAMICO VAPOR/AR 6"</v>
          </cell>
          <cell r="C2859" t="str">
            <v>UN</v>
          </cell>
          <cell r="D2859">
            <v>15211.35</v>
          </cell>
        </row>
        <row r="2860">
          <cell r="A2860">
            <v>15914</v>
          </cell>
          <cell r="B2860" t="str">
            <v>PUXDOR 662 BARRA CHATA DE ACO</v>
          </cell>
          <cell r="C2860" t="str">
            <v>UN</v>
          </cell>
          <cell r="D2860">
            <v>14.98</v>
          </cell>
        </row>
        <row r="2861">
          <cell r="A2861">
            <v>3447</v>
          </cell>
          <cell r="B2861" t="str">
            <v>QUADR0 CQ COM PORTA 1 A 6 DISJUNTORES</v>
          </cell>
          <cell r="C2861" t="str">
            <v>UN</v>
          </cell>
          <cell r="D2861">
            <v>6.19</v>
          </cell>
        </row>
        <row r="2862">
          <cell r="A2862">
            <v>72769</v>
          </cell>
          <cell r="B2862" t="str">
            <v>QUADRA DE TENIS OFICIAL 18,00 x 36,00m PISO DAVIS</v>
          </cell>
          <cell r="C2862" t="str">
            <v>UN</v>
          </cell>
          <cell r="D2862">
            <v>38062</v>
          </cell>
        </row>
        <row r="2863">
          <cell r="A2863">
            <v>5834</v>
          </cell>
          <cell r="B2863" t="str">
            <v>QUADRO BRANCO EM LAMINADO COLADO COMPENSADO MADEIRA</v>
          </cell>
          <cell r="C2863" t="str">
            <v>M2</v>
          </cell>
          <cell r="D2863">
            <v>365</v>
          </cell>
        </row>
        <row r="2864">
          <cell r="A2864">
            <v>4596</v>
          </cell>
          <cell r="B2864" t="str">
            <v>QUADRO CQ COM  PORTA 6/12 DISJUNTORES</v>
          </cell>
          <cell r="C2864" t="str">
            <v>UN</v>
          </cell>
          <cell r="D2864">
            <v>60.95</v>
          </cell>
        </row>
        <row r="2865">
          <cell r="A2865">
            <v>24618</v>
          </cell>
          <cell r="B2865" t="str">
            <v>QUADRO DE AVISOS COM FORRO EM CORTICA</v>
          </cell>
          <cell r="C2865" t="str">
            <v>M2</v>
          </cell>
          <cell r="D2865">
            <v>62</v>
          </cell>
        </row>
        <row r="2866">
          <cell r="A2866">
            <v>22076</v>
          </cell>
          <cell r="B2866" t="str">
            <v>QUADRO DISTRIBUICAO 12 DISJUNTORES 100A+CHAVE GERAL</v>
          </cell>
          <cell r="C2866" t="str">
            <v>UN</v>
          </cell>
          <cell r="D2866">
            <v>77.400000000000006</v>
          </cell>
        </row>
        <row r="2867">
          <cell r="A2867">
            <v>7832</v>
          </cell>
          <cell r="B2867" t="str">
            <v>QUADRO DISTRIBUICAO 13 DISJUNTORES 150A+CHAVE GERAL</v>
          </cell>
          <cell r="C2867" t="str">
            <v>UN</v>
          </cell>
          <cell r="D2867">
            <v>136</v>
          </cell>
        </row>
        <row r="2868">
          <cell r="A2868">
            <v>3771</v>
          </cell>
          <cell r="B2868" t="str">
            <v>QUADRO DISTRIBUICAO 18 DISJUNTORES +CH.GERAL DIN 150A</v>
          </cell>
          <cell r="C2868" t="str">
            <v>UN</v>
          </cell>
          <cell r="D2868">
            <v>169</v>
          </cell>
        </row>
        <row r="2869">
          <cell r="A2869">
            <v>22080</v>
          </cell>
          <cell r="B2869" t="str">
            <v>QUADRO DISTRIBUICAO 28 DISJUNTORES 100A+CHAVE GERAL</v>
          </cell>
          <cell r="C2869" t="str">
            <v>UN</v>
          </cell>
          <cell r="D2869">
            <v>150</v>
          </cell>
        </row>
        <row r="2870">
          <cell r="A2870">
            <v>3448</v>
          </cell>
          <cell r="B2870" t="str">
            <v xml:space="preserve">QUADRO DISTRIBUICAO BTE 51 DISJUNTORES 225A+CHAVE GERAL  </v>
          </cell>
          <cell r="C2870" t="str">
            <v>UN</v>
          </cell>
          <cell r="D2870">
            <v>335</v>
          </cell>
        </row>
        <row r="2871">
          <cell r="A2871">
            <v>6051</v>
          </cell>
          <cell r="B2871" t="str">
            <v xml:space="preserve">QUADRO DISTRIBUICAO DE COMANDO PARA GERADOR ATE 450 KVA  </v>
          </cell>
          <cell r="C2871" t="str">
            <v>UN</v>
          </cell>
          <cell r="D2871">
            <v>332.32</v>
          </cell>
        </row>
        <row r="2872">
          <cell r="A2872">
            <v>22084</v>
          </cell>
          <cell r="B2872" t="str">
            <v>QUADRO DISTRIBUICAO PARA 49 DISJUNTORES 100A</v>
          </cell>
          <cell r="C2872" t="str">
            <v>UN</v>
          </cell>
          <cell r="D2872">
            <v>326</v>
          </cell>
        </row>
        <row r="2873">
          <cell r="A2873">
            <v>21229</v>
          </cell>
          <cell r="B2873" t="str">
            <v>QUADRO DISTRIBUICAO PVC ENERGIA 12/16 DISJUNTORES</v>
          </cell>
          <cell r="C2873" t="str">
            <v>UN</v>
          </cell>
          <cell r="D2873">
            <v>109</v>
          </cell>
        </row>
        <row r="2874">
          <cell r="A2874">
            <v>21228</v>
          </cell>
          <cell r="B2874" t="str">
            <v>QUADRO DISTRIBUICAO PVC ENERGIA 36 DISJUNTORES</v>
          </cell>
          <cell r="C2874" t="str">
            <v>UN</v>
          </cell>
          <cell r="D2874">
            <v>112</v>
          </cell>
        </row>
        <row r="2875">
          <cell r="A2875">
            <v>55073</v>
          </cell>
          <cell r="B2875" t="str">
            <v>QUADRO DISTRIBUICAO SOBREPOR 800x400x200 BAR.TRIF.400A</v>
          </cell>
          <cell r="C2875" t="str">
            <v>UN</v>
          </cell>
          <cell r="D2875">
            <v>573</v>
          </cell>
        </row>
        <row r="2876">
          <cell r="A2876">
            <v>1448</v>
          </cell>
          <cell r="B2876" t="str">
            <v>QUADRO ELETRICO PARA CAIXA DE VENTILACAO</v>
          </cell>
          <cell r="C2876" t="str">
            <v>UN</v>
          </cell>
          <cell r="D2876">
            <v>810</v>
          </cell>
        </row>
        <row r="2877">
          <cell r="A2877">
            <v>3818</v>
          </cell>
          <cell r="B2877" t="str">
            <v>RABICHO FLEXIVEL 40cm PVC 1/2" COM CANOPLAS</v>
          </cell>
          <cell r="C2877" t="str">
            <v>UN</v>
          </cell>
          <cell r="D2877">
            <v>20.18</v>
          </cell>
        </row>
        <row r="2878">
          <cell r="A2878">
            <v>17058</v>
          </cell>
          <cell r="B2878" t="str">
            <v>RABICHO PVC FLEXIVEL 30cm x 1/2"</v>
          </cell>
          <cell r="C2878" t="str">
            <v>UN</v>
          </cell>
          <cell r="D2878">
            <v>15</v>
          </cell>
        </row>
        <row r="2879">
          <cell r="A2879">
            <v>50947</v>
          </cell>
          <cell r="B2879" t="str">
            <v>RADIADOR PARA CALOR-VAPOR</v>
          </cell>
          <cell r="C2879" t="str">
            <v>UN</v>
          </cell>
          <cell r="D2879">
            <v>712</v>
          </cell>
        </row>
        <row r="2880">
          <cell r="A2880">
            <v>13848</v>
          </cell>
          <cell r="B2880" t="str">
            <v>RADIO TRANSMISSOR SSB/VHF</v>
          </cell>
          <cell r="C2880" t="str">
            <v>UN</v>
          </cell>
          <cell r="D2880">
            <v>544.1</v>
          </cell>
        </row>
        <row r="2881">
          <cell r="A2881">
            <v>40099</v>
          </cell>
          <cell r="B2881" t="str">
            <v>RALADOR DE ALUMINIO 4 FACES-ROCHEDO</v>
          </cell>
          <cell r="C2881" t="str">
            <v>UN</v>
          </cell>
          <cell r="D2881">
            <v>6</v>
          </cell>
        </row>
        <row r="2882">
          <cell r="A2882">
            <v>3694</v>
          </cell>
          <cell r="B2882" t="str">
            <v>RALO ABACAXI FERRO FUNDIDO 100mm</v>
          </cell>
          <cell r="C2882" t="str">
            <v>UN</v>
          </cell>
          <cell r="D2882">
            <v>86.12</v>
          </cell>
        </row>
        <row r="2883">
          <cell r="A2883">
            <v>26074</v>
          </cell>
          <cell r="B2883" t="str">
            <v>RALO ABACAXI FERRO FUNDIDO 50mm</v>
          </cell>
          <cell r="C2883" t="str">
            <v>UN</v>
          </cell>
          <cell r="D2883">
            <v>54.4</v>
          </cell>
        </row>
        <row r="2884">
          <cell r="A2884">
            <v>3667</v>
          </cell>
          <cell r="B2884" t="str">
            <v>RALO ABACAXI FERRO FUNDIDO 75mm</v>
          </cell>
          <cell r="C2884" t="str">
            <v>UN</v>
          </cell>
          <cell r="D2884">
            <v>68.599999999999994</v>
          </cell>
        </row>
        <row r="2885">
          <cell r="A2885">
            <v>2636</v>
          </cell>
          <cell r="B2885" t="str">
            <v>RALO CROMADO PARA BOX/CHUVEIRO</v>
          </cell>
          <cell r="C2885" t="str">
            <v>UN</v>
          </cell>
          <cell r="D2885">
            <v>3.69</v>
          </cell>
        </row>
        <row r="2886">
          <cell r="A2886">
            <v>523</v>
          </cell>
          <cell r="B2886" t="str">
            <v>RALO FERRO FUNDIDO SECO HORIZONTAL RSH SBB 100mm</v>
          </cell>
          <cell r="C2886" t="str">
            <v>UN</v>
          </cell>
          <cell r="D2886">
            <v>46.65</v>
          </cell>
        </row>
        <row r="2887">
          <cell r="A2887">
            <v>6842</v>
          </cell>
          <cell r="B2887" t="str">
            <v>RALO FERRO FUNDIDO SIFONADO 150mm</v>
          </cell>
          <cell r="C2887" t="str">
            <v>UN</v>
          </cell>
          <cell r="D2887">
            <v>165.04</v>
          </cell>
        </row>
        <row r="2888">
          <cell r="A2888">
            <v>18221</v>
          </cell>
          <cell r="B2888" t="str">
            <v>RALO PREMOLDADO VIABOC AERADOR 75 x 100mm</v>
          </cell>
          <cell r="C2888" t="str">
            <v>UN</v>
          </cell>
          <cell r="D2888">
            <v>22.36</v>
          </cell>
        </row>
        <row r="2889">
          <cell r="A2889">
            <v>61280</v>
          </cell>
          <cell r="B2889" t="str">
            <v>RALO QUADRADO 15 x 15cm INOXIDAVEL COMPLETO, COM CAIXA</v>
          </cell>
          <cell r="C2889" t="str">
            <v>UN</v>
          </cell>
          <cell r="D2889">
            <v>11</v>
          </cell>
        </row>
        <row r="2890">
          <cell r="A2890">
            <v>7131</v>
          </cell>
          <cell r="B2890" t="str">
            <v>RALO/GRELHA FUNDIDO SIMPLES 100 x 100mm</v>
          </cell>
          <cell r="C2890" t="str">
            <v>UN</v>
          </cell>
          <cell r="D2890">
            <v>64.28</v>
          </cell>
        </row>
        <row r="2891">
          <cell r="A2891">
            <v>99554</v>
          </cell>
          <cell r="B2891" t="str">
            <v>RASPADOR DE TRINCAS/FISSURAS EM ESTRUTURA CONCRETO</v>
          </cell>
          <cell r="C2891" t="str">
            <v>H</v>
          </cell>
          <cell r="D2891">
            <v>3.19</v>
          </cell>
        </row>
        <row r="2892">
          <cell r="A2892">
            <v>4925</v>
          </cell>
          <cell r="B2892" t="str">
            <v>REATOR DUPLO LAMPADA FLUORESCENTE 2x36W-220V P.RAPIDA</v>
          </cell>
          <cell r="C2892" t="str">
            <v>UN</v>
          </cell>
          <cell r="D2892">
            <v>5.83</v>
          </cell>
        </row>
        <row r="2893">
          <cell r="A2893">
            <v>47112</v>
          </cell>
          <cell r="B2893" t="str">
            <v>REATOR LAMPADA VAPOR MERCURIO 700W-220V BFP</v>
          </cell>
          <cell r="C2893" t="str">
            <v>UN</v>
          </cell>
          <cell r="D2893">
            <v>245.2</v>
          </cell>
        </row>
        <row r="2894">
          <cell r="A2894">
            <v>4922</v>
          </cell>
          <cell r="B2894" t="str">
            <v>REATOR SIMPLES LAMPADA FLUORESCENTE 110W-220V P.RAPIDA</v>
          </cell>
          <cell r="C2894" t="str">
            <v>UN</v>
          </cell>
          <cell r="D2894">
            <v>14.6</v>
          </cell>
        </row>
        <row r="2895">
          <cell r="A2895">
            <v>4917</v>
          </cell>
          <cell r="B2895" t="str">
            <v>REATOR SIMPLES LAMPADA FLUORESCENTE 16W-220V P.RAPIDA</v>
          </cell>
          <cell r="C2895" t="str">
            <v>UN</v>
          </cell>
          <cell r="D2895">
            <v>11</v>
          </cell>
        </row>
        <row r="2896">
          <cell r="A2896">
            <v>47000</v>
          </cell>
          <cell r="B2896" t="str">
            <v>REATOR SIMPLES LAMPADA FLUORESCENTE 18W</v>
          </cell>
          <cell r="C2896" t="str">
            <v>UN</v>
          </cell>
          <cell r="D2896">
            <v>11</v>
          </cell>
        </row>
        <row r="2897">
          <cell r="A2897">
            <v>4913</v>
          </cell>
          <cell r="B2897" t="str">
            <v>REATOR SIMPLES LAMPADA FLUORESCENTE 20W-127V P.RAPIDA</v>
          </cell>
          <cell r="C2897" t="str">
            <v>UN</v>
          </cell>
          <cell r="D2897">
            <v>11</v>
          </cell>
        </row>
        <row r="2898">
          <cell r="A2898">
            <v>4921</v>
          </cell>
          <cell r="B2898" t="str">
            <v>REATOR SIMPLES LAMPADA FLUORESCENTE 40W-127V P.RAPIDA</v>
          </cell>
          <cell r="C2898" t="str">
            <v>UN</v>
          </cell>
          <cell r="D2898">
            <v>14.3</v>
          </cell>
        </row>
        <row r="2899">
          <cell r="A2899">
            <v>537</v>
          </cell>
          <cell r="B2899" t="str">
            <v>REBOCO TEXTUR.IBRATIN SALSBURGO CLAR.642AOL(10kg/m2)</v>
          </cell>
          <cell r="C2899" t="str">
            <v>KG</v>
          </cell>
          <cell r="D2899">
            <v>2.86</v>
          </cell>
        </row>
        <row r="2900">
          <cell r="A2900">
            <v>540</v>
          </cell>
          <cell r="B2900" t="str">
            <v>REBOCO TEXTURIZADO IBRATIN BRUXELAS MINIMO 650AOR</v>
          </cell>
          <cell r="C2900" t="str">
            <v>KG</v>
          </cell>
          <cell r="D2900">
            <v>2.86</v>
          </cell>
        </row>
        <row r="2901">
          <cell r="A2901">
            <v>1165</v>
          </cell>
          <cell r="B2901" t="str">
            <v>RECEPTOR AUDIO EM FM (FREQUENCIA MODULADA)</v>
          </cell>
          <cell r="C2901" t="str">
            <v>UN</v>
          </cell>
          <cell r="D2901">
            <v>338.04</v>
          </cell>
        </row>
        <row r="2902">
          <cell r="A2902">
            <v>2168</v>
          </cell>
          <cell r="B2902" t="str">
            <v>REDUCAO CONCENTRICA GALVANIZADA 2.1/2" x 2"</v>
          </cell>
          <cell r="C2902" t="str">
            <v>UN</v>
          </cell>
          <cell r="D2902">
            <v>21.66</v>
          </cell>
        </row>
        <row r="2903">
          <cell r="A2903">
            <v>2989</v>
          </cell>
          <cell r="B2903" t="str">
            <v>REDUCAO CONCENTRICA STD ACO S/COSTURA P/SOLDA  10"x6"</v>
          </cell>
          <cell r="C2903" t="str">
            <v>UN</v>
          </cell>
          <cell r="D2903">
            <v>95.87</v>
          </cell>
        </row>
        <row r="2904">
          <cell r="A2904">
            <v>6736</v>
          </cell>
          <cell r="B2904" t="str">
            <v>REDUCAO EXCENTRICA ESGOTO PVC SERIE NORMAL 100 x 50mm</v>
          </cell>
          <cell r="C2904" t="str">
            <v>UN</v>
          </cell>
          <cell r="D2904">
            <v>3.94</v>
          </cell>
        </row>
        <row r="2905">
          <cell r="A2905">
            <v>2643</v>
          </cell>
          <cell r="B2905" t="str">
            <v>REDUCAO EXCENTRICA PVC ESGOTO SERIE NORMAL 75 x 50mm</v>
          </cell>
          <cell r="C2905" t="str">
            <v>UN</v>
          </cell>
          <cell r="D2905">
            <v>4.5199999999999996</v>
          </cell>
        </row>
        <row r="2906">
          <cell r="A2906">
            <v>20809</v>
          </cell>
          <cell r="B2906" t="str">
            <v>REDUCAO FERRO FUNDIDO 100 x 75mm</v>
          </cell>
          <cell r="C2906" t="str">
            <v>UN</v>
          </cell>
          <cell r="D2906">
            <v>5.92</v>
          </cell>
        </row>
        <row r="2907">
          <cell r="A2907">
            <v>2607</v>
          </cell>
          <cell r="B2907" t="str">
            <v>REDUTOR 900 ML</v>
          </cell>
          <cell r="C2907" t="str">
            <v>LATA</v>
          </cell>
          <cell r="D2907">
            <v>45</v>
          </cell>
        </row>
        <row r="2908">
          <cell r="A2908">
            <v>5149</v>
          </cell>
          <cell r="B2908" t="str">
            <v>REFEICAO PRONTA PARA OPERARIO/ALMOCO</v>
          </cell>
          <cell r="C2908" t="str">
            <v>UN</v>
          </cell>
          <cell r="D2908">
            <v>6.56</v>
          </cell>
        </row>
        <row r="2909">
          <cell r="A2909">
            <v>19907</v>
          </cell>
          <cell r="B2909" t="str">
            <v>REFEICAO RESTAURANTE HOTEL 4 ESTRELAS</v>
          </cell>
          <cell r="C2909" t="str">
            <v>UN</v>
          </cell>
          <cell r="D2909">
            <v>48</v>
          </cell>
        </row>
        <row r="2910">
          <cell r="A2910">
            <v>62</v>
          </cell>
          <cell r="B2910" t="str">
            <v>REGISTRO 45 DE PASSEIO COMPLETO 2.1/2"</v>
          </cell>
          <cell r="C2910" t="str">
            <v>UN</v>
          </cell>
          <cell r="D2910">
            <v>265</v>
          </cell>
        </row>
        <row r="2911">
          <cell r="A2911">
            <v>12829</v>
          </cell>
          <cell r="B2911" t="str">
            <v>REGISTRO ESFERA FECHO RAPIDO 1/2"</v>
          </cell>
          <cell r="C2911" t="str">
            <v>UN</v>
          </cell>
          <cell r="D2911">
            <v>38.799999999999997</v>
          </cell>
        </row>
        <row r="2912">
          <cell r="A2912">
            <v>31017</v>
          </cell>
          <cell r="B2912" t="str">
            <v>REGISTRO GAVETA 1/2" LINHA TARGA</v>
          </cell>
          <cell r="C2912" t="str">
            <v>UN</v>
          </cell>
          <cell r="D2912">
            <v>33.200000000000003</v>
          </cell>
        </row>
        <row r="2913">
          <cell r="A2913">
            <v>2782</v>
          </cell>
          <cell r="B2913" t="str">
            <v>REGISTRO GAVETA BRONZE BRUTO 1"</v>
          </cell>
          <cell r="C2913" t="str">
            <v>UN</v>
          </cell>
          <cell r="D2913">
            <v>34.200000000000003</v>
          </cell>
        </row>
        <row r="2914">
          <cell r="A2914">
            <v>2274</v>
          </cell>
          <cell r="B2914" t="str">
            <v>REGISTRO GAVETA BRONZE BRUTO 1/2"</v>
          </cell>
          <cell r="C2914" t="str">
            <v>UN</v>
          </cell>
          <cell r="D2914">
            <v>23.3</v>
          </cell>
        </row>
        <row r="2915">
          <cell r="A2915">
            <v>2277</v>
          </cell>
          <cell r="B2915" t="str">
            <v>REGISTRO GAVETA BRONZE BRUTO 1502 1.1/4"</v>
          </cell>
          <cell r="C2915" t="str">
            <v>UN</v>
          </cell>
          <cell r="D2915">
            <v>45.4</v>
          </cell>
        </row>
        <row r="2916">
          <cell r="A2916">
            <v>2280</v>
          </cell>
          <cell r="B2916" t="str">
            <v>REGISTRO GAVETA BRONZE BRUTO 1502 2.1/2"</v>
          </cell>
          <cell r="C2916" t="str">
            <v>UN</v>
          </cell>
          <cell r="D2916">
            <v>223</v>
          </cell>
        </row>
        <row r="2917">
          <cell r="A2917">
            <v>2781</v>
          </cell>
          <cell r="B2917" t="str">
            <v>REGISTRO GAVETA BRONZE BRUTO 3/4"</v>
          </cell>
          <cell r="C2917" t="str">
            <v>UN</v>
          </cell>
          <cell r="D2917">
            <v>21.3</v>
          </cell>
        </row>
        <row r="2918">
          <cell r="A2918">
            <v>2282</v>
          </cell>
          <cell r="B2918" t="str">
            <v>REGISTRO GAVETA BRONZE BRUTO 4"</v>
          </cell>
          <cell r="C2918" t="str">
            <v>UN</v>
          </cell>
          <cell r="D2918">
            <v>468</v>
          </cell>
        </row>
        <row r="2919">
          <cell r="A2919">
            <v>2270</v>
          </cell>
          <cell r="B2919" t="str">
            <v>REGISTRO GAVETA BRONZE BRUTO DECA 1502 1.1/2"</v>
          </cell>
          <cell r="C2919" t="str">
            <v>UN</v>
          </cell>
          <cell r="D2919">
            <v>51.2</v>
          </cell>
        </row>
        <row r="2920">
          <cell r="A2920">
            <v>2279</v>
          </cell>
          <cell r="B2920" t="str">
            <v>REGISTRO GAVETA BRONZE BRUTO DECA 1502 2"</v>
          </cell>
          <cell r="C2920" t="str">
            <v>UN</v>
          </cell>
          <cell r="D2920">
            <v>87</v>
          </cell>
        </row>
        <row r="2921">
          <cell r="A2921">
            <v>2281</v>
          </cell>
          <cell r="B2921" t="str">
            <v>REGISTRO GAVETA BRONZE BRUTO DIAMETRO 3"</v>
          </cell>
          <cell r="C2921" t="str">
            <v>UN</v>
          </cell>
          <cell r="D2921">
            <v>332.2</v>
          </cell>
        </row>
        <row r="2922">
          <cell r="A2922">
            <v>2278</v>
          </cell>
          <cell r="B2922" t="str">
            <v>REGISTRO GAVETA BRONZE C/ACABAMENTO CROMADO 1.1/2"</v>
          </cell>
          <cell r="C2922" t="str">
            <v>UN</v>
          </cell>
          <cell r="D2922">
            <v>93</v>
          </cell>
        </row>
        <row r="2923">
          <cell r="A2923">
            <v>2266</v>
          </cell>
          <cell r="B2923" t="str">
            <v>REGISTRO GAVETA BRONZE C/ACABAMENTO CROMADO 1/2"</v>
          </cell>
          <cell r="C2923" t="str">
            <v>UN</v>
          </cell>
          <cell r="D2923">
            <v>34.200000000000003</v>
          </cell>
        </row>
        <row r="2924">
          <cell r="A2924">
            <v>2267</v>
          </cell>
          <cell r="B2924" t="str">
            <v>REGISTRO GAVETA BRONZE CROMADO 3/4"</v>
          </cell>
          <cell r="C2924" t="str">
            <v>UN</v>
          </cell>
          <cell r="D2924">
            <v>45.4</v>
          </cell>
        </row>
        <row r="2925">
          <cell r="A2925">
            <v>1195</v>
          </cell>
          <cell r="B2925" t="str">
            <v>REGISTRO GAVETA F.DUCTIL FLANGE 250mm COM VOLANTE</v>
          </cell>
          <cell r="C2925" t="str">
            <v>UN</v>
          </cell>
          <cell r="D2925">
            <v>415</v>
          </cell>
        </row>
        <row r="2926">
          <cell r="A2926">
            <v>8012</v>
          </cell>
          <cell r="B2926" t="str">
            <v>REGISTRO MACHO 1"</v>
          </cell>
          <cell r="C2926" t="str">
            <v>UN</v>
          </cell>
          <cell r="D2926">
            <v>46</v>
          </cell>
        </row>
        <row r="2927">
          <cell r="A2927">
            <v>8013</v>
          </cell>
          <cell r="B2927" t="str">
            <v>REGISTRO MACHO 1.1/4"</v>
          </cell>
          <cell r="C2927" t="str">
            <v>UN</v>
          </cell>
          <cell r="D2927">
            <v>63</v>
          </cell>
        </row>
        <row r="2928">
          <cell r="A2928">
            <v>8016</v>
          </cell>
          <cell r="B2928" t="str">
            <v>REGISTRO MACHO 2.1/2"</v>
          </cell>
          <cell r="C2928" t="str">
            <v>UN</v>
          </cell>
          <cell r="D2928">
            <v>213</v>
          </cell>
        </row>
        <row r="2929">
          <cell r="A2929">
            <v>8011</v>
          </cell>
          <cell r="B2929" t="str">
            <v>REGISTRO MACHO 3/4"</v>
          </cell>
          <cell r="C2929" t="str">
            <v>UN</v>
          </cell>
          <cell r="D2929">
            <v>44</v>
          </cell>
        </row>
        <row r="2930">
          <cell r="A2930">
            <v>4311</v>
          </cell>
          <cell r="B2930" t="str">
            <v>REGISTRO PRESSAO COM ACABAMENTO CROMADO 1.1/4"</v>
          </cell>
          <cell r="C2930" t="str">
            <v>UN</v>
          </cell>
          <cell r="D2930">
            <v>42.3</v>
          </cell>
        </row>
        <row r="2931">
          <cell r="A2931">
            <v>217</v>
          </cell>
          <cell r="B2931" t="str">
            <v>REGISTRO PRESSAO COM ACABAMENTO CROMADO 1/2"</v>
          </cell>
          <cell r="C2931" t="str">
            <v>UN</v>
          </cell>
          <cell r="D2931">
            <v>30</v>
          </cell>
        </row>
        <row r="2932">
          <cell r="A2932">
            <v>69902</v>
          </cell>
          <cell r="B2932" t="str">
            <v>REGISTRO PRESSAO COM ACABAMENTO CROMADO 3/4"</v>
          </cell>
          <cell r="C2932" t="str">
            <v>UN</v>
          </cell>
          <cell r="D2932">
            <v>50.25</v>
          </cell>
        </row>
        <row r="2933">
          <cell r="A2933">
            <v>1099</v>
          </cell>
          <cell r="B2933" t="str">
            <v>REGISTRO PRESSAO PVC ROSCA 1/2"</v>
          </cell>
          <cell r="C2933" t="str">
            <v>UN</v>
          </cell>
          <cell r="D2933">
            <v>30</v>
          </cell>
        </row>
        <row r="2934">
          <cell r="A2934">
            <v>6308</v>
          </cell>
          <cell r="B2934" t="str">
            <v>REGISTRO ROSCA BRONZE PARA AR E GASES 1"</v>
          </cell>
          <cell r="C2934" t="str">
            <v>UN</v>
          </cell>
          <cell r="D2934">
            <v>44.3</v>
          </cell>
        </row>
        <row r="2935">
          <cell r="A2935">
            <v>7233</v>
          </cell>
          <cell r="B2935" t="str">
            <v>REGUA MADEIRA PARA PEDREIRO 2,00m</v>
          </cell>
          <cell r="C2935" t="str">
            <v>PC</v>
          </cell>
          <cell r="D2935">
            <v>10.6</v>
          </cell>
        </row>
        <row r="2936">
          <cell r="A2936">
            <v>28253</v>
          </cell>
          <cell r="B2936" t="str">
            <v>REGUAS MADEIRA CEDRO 10cm</v>
          </cell>
          <cell r="C2936" t="str">
            <v>M2</v>
          </cell>
          <cell r="D2936">
            <v>18</v>
          </cell>
        </row>
        <row r="2937">
          <cell r="A2937">
            <v>70073</v>
          </cell>
          <cell r="B2937" t="str">
            <v>REGULADOR RF301 PARA GAS GLP</v>
          </cell>
          <cell r="C2937" t="str">
            <v>UN</v>
          </cell>
          <cell r="D2937">
            <v>96.3</v>
          </cell>
        </row>
        <row r="2938">
          <cell r="A2938">
            <v>42522</v>
          </cell>
          <cell r="B2938" t="str">
            <v>REJUNTE EPOXI WEBER CAIXA 1,5kg</v>
          </cell>
          <cell r="C2938" t="str">
            <v>KG</v>
          </cell>
          <cell r="D2938">
            <v>31</v>
          </cell>
        </row>
        <row r="2939">
          <cell r="A2939">
            <v>21066</v>
          </cell>
          <cell r="B2939" t="str">
            <v>RELE BIMETALICO 25A 3UA52</v>
          </cell>
          <cell r="C2939" t="str">
            <v>UN</v>
          </cell>
          <cell r="D2939">
            <v>294.2</v>
          </cell>
        </row>
        <row r="2940">
          <cell r="A2940">
            <v>7881</v>
          </cell>
          <cell r="B2940" t="str">
            <v>RELE BIMETALICO 3VA40</v>
          </cell>
          <cell r="C2940" t="str">
            <v>UN</v>
          </cell>
          <cell r="D2940">
            <v>417.96</v>
          </cell>
        </row>
        <row r="2941">
          <cell r="A2941">
            <v>4208</v>
          </cell>
          <cell r="B2941" t="str">
            <v>RELOGIO ELETRICO RODBELL MOD. 2055 (27,5x35x24)</v>
          </cell>
          <cell r="C2941" t="str">
            <v>CJ</v>
          </cell>
          <cell r="D2941">
            <v>263</v>
          </cell>
        </row>
        <row r="2942">
          <cell r="A2942">
            <v>61014</v>
          </cell>
          <cell r="B2942" t="str">
            <v>REMESSA POSTAL TAXA E.C.T.</v>
          </cell>
          <cell r="C2942" t="str">
            <v>UN</v>
          </cell>
          <cell r="D2942">
            <v>0.85</v>
          </cell>
        </row>
        <row r="2943">
          <cell r="A2943">
            <v>6135</v>
          </cell>
          <cell r="B2943" t="str">
            <v>REPARO PARA VALVULA DESCARGA 1.1/4" - 1.1/2"</v>
          </cell>
          <cell r="C2943" t="str">
            <v>UN</v>
          </cell>
          <cell r="D2943">
            <v>56.3</v>
          </cell>
        </row>
        <row r="2944">
          <cell r="A2944">
            <v>42205</v>
          </cell>
          <cell r="B2944" t="str">
            <v>REPOS.PECAS PA CARREGADEIRA PNEUS CST 930 213CV 1,91m3</v>
          </cell>
          <cell r="C2944" t="str">
            <v>UN</v>
          </cell>
          <cell r="D2944">
            <v>510.88</v>
          </cell>
        </row>
        <row r="2945">
          <cell r="A2945">
            <v>33440</v>
          </cell>
          <cell r="B2945" t="str">
            <v>REPOSICAO CAPITAL CAMINHAO TANQUE L-32603 167CV 8m3</v>
          </cell>
          <cell r="C2945" t="str">
            <v>UN</v>
          </cell>
          <cell r="D2945">
            <v>175</v>
          </cell>
        </row>
        <row r="2946">
          <cell r="A2946">
            <v>31510</v>
          </cell>
          <cell r="B2946" t="str">
            <v>REPOSICAO CAPITAL FIAT MAREA SX 1.6 GASOLINA (/1000)</v>
          </cell>
          <cell r="C2946" t="str">
            <v>UN</v>
          </cell>
          <cell r="D2946">
            <v>38.369999999999997</v>
          </cell>
        </row>
        <row r="2947">
          <cell r="A2947">
            <v>30618</v>
          </cell>
          <cell r="B2947" t="str">
            <v xml:space="preserve">REPOSICAO CAPITAL FORD FOCUS HATCH 1.6 GASOLINA (/1000)  </v>
          </cell>
          <cell r="C2947" t="str">
            <v>UN</v>
          </cell>
          <cell r="D2947">
            <v>43.59</v>
          </cell>
        </row>
        <row r="2948">
          <cell r="A2948">
            <v>30622</v>
          </cell>
          <cell r="B2948" t="str">
            <v>REPOSICAO CAPITAL FORD KA 1.0 65CV GASOLINA (/1000)</v>
          </cell>
          <cell r="C2948" t="str">
            <v>UN</v>
          </cell>
          <cell r="D2948">
            <v>24.51</v>
          </cell>
        </row>
        <row r="2949">
          <cell r="A2949">
            <v>50114</v>
          </cell>
          <cell r="B2949" t="str">
            <v>REPOSICAO CAPITAL GM CORSA 1.0 SEDAN GASOLINA (/1000)</v>
          </cell>
          <cell r="C2949" t="str">
            <v>UN</v>
          </cell>
          <cell r="D2949">
            <v>33.99</v>
          </cell>
        </row>
        <row r="2950">
          <cell r="A2950">
            <v>30620</v>
          </cell>
          <cell r="B2950" t="str">
            <v>REPOSICAO CAPITAL GOL CITY 2P 1.6 AR-GASOLINA (/1000)</v>
          </cell>
          <cell r="C2950" t="str">
            <v>UN</v>
          </cell>
          <cell r="D2950">
            <v>25.3</v>
          </cell>
        </row>
        <row r="2951">
          <cell r="A2951">
            <v>78521</v>
          </cell>
          <cell r="B2951" t="str">
            <v>REPOSICAO CAPITAL INCINERADOR D/A 110Kg/hora/1000</v>
          </cell>
          <cell r="C2951" t="str">
            <v>UN</v>
          </cell>
          <cell r="D2951">
            <v>80</v>
          </cell>
        </row>
        <row r="2952">
          <cell r="A2952">
            <v>30627</v>
          </cell>
          <cell r="B2952" t="str">
            <v>REPOSICAO CAPITAL KOMBI STD 1.6 58CV GASOLINA (/1000)</v>
          </cell>
          <cell r="C2952" t="str">
            <v>UN</v>
          </cell>
          <cell r="D2952">
            <v>44.83</v>
          </cell>
        </row>
        <row r="2953">
          <cell r="A2953">
            <v>69011</v>
          </cell>
          <cell r="B2953" t="str">
            <v xml:space="preserve">REPOSICAO CAPITAL UTILITARIO BESTA GS 2.0 12 PASS./1000  </v>
          </cell>
          <cell r="C2953" t="str">
            <v>UN</v>
          </cell>
          <cell r="D2953">
            <v>70.5</v>
          </cell>
        </row>
        <row r="2954">
          <cell r="A2954">
            <v>30634</v>
          </cell>
          <cell r="B2954" t="str">
            <v>REPOSICAO CAPITAL VW POLO 1.60 101CV-GASOLINA (/1000)</v>
          </cell>
          <cell r="C2954" t="str">
            <v>UN</v>
          </cell>
          <cell r="D2954">
            <v>41.15</v>
          </cell>
        </row>
        <row r="2955">
          <cell r="A2955">
            <v>33412</v>
          </cell>
          <cell r="B2955" t="str">
            <v>REPOSICAO PECAS CAMIN.GUINDAUTO 127CV 11TN 1O000 HORAS</v>
          </cell>
          <cell r="C2955" t="str">
            <v>UN</v>
          </cell>
          <cell r="D2955">
            <v>118.3</v>
          </cell>
        </row>
        <row r="2956">
          <cell r="A2956">
            <v>33436</v>
          </cell>
          <cell r="B2956" t="str">
            <v>REPOSICAO PECAS CAMINHAO BASCULANTE 127CV 5M3 8500 H.</v>
          </cell>
          <cell r="C2956" t="str">
            <v>UN</v>
          </cell>
          <cell r="D2956">
            <v>109.6</v>
          </cell>
        </row>
        <row r="2957">
          <cell r="A2957">
            <v>42413</v>
          </cell>
          <cell r="B2957" t="str">
            <v>REPOSICAO PECAS CAMINHAO EXTRA PESADO VOLVO NH12 380CV</v>
          </cell>
          <cell r="C2957" t="str">
            <v>UN</v>
          </cell>
          <cell r="D2957">
            <v>361</v>
          </cell>
        </row>
        <row r="2958">
          <cell r="A2958">
            <v>33404</v>
          </cell>
          <cell r="B2958" t="str">
            <v>REPOSICAO PECAS CAMINHAO PIPA 127CV 9,0M3 11500 HORAS</v>
          </cell>
          <cell r="C2958" t="str">
            <v>UN</v>
          </cell>
          <cell r="D2958">
            <v>129.80000000000001</v>
          </cell>
        </row>
        <row r="2959">
          <cell r="A2959">
            <v>33444</v>
          </cell>
          <cell r="B2959" t="str">
            <v xml:space="preserve">REPOSICAO PECAS CAMINHAO TANQUE L32603 167CV 8m3 10.000  </v>
          </cell>
          <cell r="C2959" t="str">
            <v>UN</v>
          </cell>
          <cell r="D2959">
            <v>175</v>
          </cell>
        </row>
        <row r="2960">
          <cell r="A2960">
            <v>50103</v>
          </cell>
          <cell r="B2960" t="str">
            <v>REPOSICAO PECAS GRUPO GERADOR KOLKACH 30kVA 36CV</v>
          </cell>
          <cell r="C2960" t="str">
            <v>UN</v>
          </cell>
          <cell r="D2960">
            <v>22.35</v>
          </cell>
        </row>
        <row r="2961">
          <cell r="A2961">
            <v>32904</v>
          </cell>
          <cell r="B2961" t="str">
            <v>RETIFICADOR DE SOLDA ESAB 400A MODELO 402C(19664)</v>
          </cell>
          <cell r="C2961" t="str">
            <v>H</v>
          </cell>
          <cell r="D2961">
            <v>0.93</v>
          </cell>
        </row>
        <row r="2962">
          <cell r="A2962">
            <v>13225</v>
          </cell>
          <cell r="B2962" t="str">
            <v>RETIRADA DE ENTULHO ENSACADO</v>
          </cell>
          <cell r="C2962" t="str">
            <v>UN</v>
          </cell>
          <cell r="D2962">
            <v>0.38</v>
          </cell>
        </row>
        <row r="2963">
          <cell r="A2963">
            <v>30428</v>
          </cell>
          <cell r="B2963" t="str">
            <v>RETROESCAVADEIRA ESTEIRAS FIAT ALIS 4x2 85CV (19051)</v>
          </cell>
          <cell r="C2963" t="str">
            <v>H</v>
          </cell>
          <cell r="D2963">
            <v>55.64</v>
          </cell>
        </row>
        <row r="2964">
          <cell r="A2964">
            <v>30429</v>
          </cell>
          <cell r="B2964" t="str">
            <v>RETROESCAVADEIRA ESTEIRAS MAXION 4WD 4x4 78CV (19052)</v>
          </cell>
          <cell r="C2964" t="str">
            <v>H</v>
          </cell>
          <cell r="D2964">
            <v>50</v>
          </cell>
        </row>
        <row r="2965">
          <cell r="A2965">
            <v>8616</v>
          </cell>
          <cell r="B2965" t="str">
            <v>REVESTIMENTO TERMOACUSTICO 1/2" JATEADO EM PAREDES</v>
          </cell>
          <cell r="C2965" t="str">
            <v>KG</v>
          </cell>
          <cell r="D2965">
            <v>1.25</v>
          </cell>
        </row>
        <row r="2966">
          <cell r="A2966">
            <v>5832</v>
          </cell>
          <cell r="B2966" t="str">
            <v>RIO TELEFONICO 2 CONDUTORES 0,28mm</v>
          </cell>
          <cell r="C2966" t="str">
            <v>M</v>
          </cell>
          <cell r="D2966">
            <v>0.23</v>
          </cell>
        </row>
        <row r="2967">
          <cell r="A2967">
            <v>3927</v>
          </cell>
          <cell r="B2967" t="str">
            <v>RODAPE ARDOSIA</v>
          </cell>
          <cell r="C2967" t="str">
            <v>M</v>
          </cell>
          <cell r="D2967">
            <v>5.6</v>
          </cell>
        </row>
        <row r="2968">
          <cell r="A2968">
            <v>5807</v>
          </cell>
          <cell r="B2968" t="str">
            <v>RODAPE BORRACHA PLURIGOMA</v>
          </cell>
          <cell r="C2968" t="str">
            <v>M</v>
          </cell>
          <cell r="D2968">
            <v>8.56</v>
          </cell>
        </row>
        <row r="2969">
          <cell r="A2969">
            <v>926</v>
          </cell>
          <cell r="B2969" t="str">
            <v>RODAPE CERAMICO 20cm LINHA PEI-III</v>
          </cell>
          <cell r="C2969" t="str">
            <v>UN</v>
          </cell>
          <cell r="D2969">
            <v>8</v>
          </cell>
        </row>
        <row r="2970">
          <cell r="A2970">
            <v>6463</v>
          </cell>
          <cell r="B2970" t="str">
            <v>RODAPE DUOPLAST VINILICO</v>
          </cell>
          <cell r="C2970" t="str">
            <v>M</v>
          </cell>
          <cell r="D2970">
            <v>4.5</v>
          </cell>
        </row>
        <row r="2971">
          <cell r="A2971">
            <v>6521</v>
          </cell>
          <cell r="B2971" t="str">
            <v>RODAPE FORMIPISO</v>
          </cell>
          <cell r="C2971" t="str">
            <v>M</v>
          </cell>
          <cell r="D2971">
            <v>8.6300000000000008</v>
          </cell>
        </row>
        <row r="2972">
          <cell r="A2972">
            <v>30055</v>
          </cell>
          <cell r="B2972" t="str">
            <v>RODAPE GRANITO CINZA ANDORINHA 10cm</v>
          </cell>
          <cell r="C2972" t="str">
            <v>M</v>
          </cell>
          <cell r="D2972">
            <v>32</v>
          </cell>
        </row>
        <row r="2973">
          <cell r="A2973">
            <v>8641</v>
          </cell>
          <cell r="B2973" t="str">
            <v>RODAPE MADEIRA CANELA 10 x 2cm</v>
          </cell>
          <cell r="C2973" t="str">
            <v>M</v>
          </cell>
          <cell r="D2973">
            <v>3.39</v>
          </cell>
        </row>
        <row r="2974">
          <cell r="A2974">
            <v>4052</v>
          </cell>
          <cell r="B2974" t="str">
            <v>RODAPE MADEIRA IPE 7 x 2cm</v>
          </cell>
          <cell r="C2974" t="str">
            <v>M</v>
          </cell>
          <cell r="D2974">
            <v>6.25</v>
          </cell>
        </row>
        <row r="2975">
          <cell r="A2975">
            <v>12748</v>
          </cell>
          <cell r="B2975" t="str">
            <v>RODIZIO DE LATAO COM ROLAMENTO NACIONAL DE 6mm</v>
          </cell>
          <cell r="C2975" t="str">
            <v>UN</v>
          </cell>
          <cell r="D2975">
            <v>23.3</v>
          </cell>
        </row>
        <row r="2976">
          <cell r="A2976">
            <v>88885</v>
          </cell>
          <cell r="B2976" t="str">
            <v>RODIZIO DE MADEIRA 10 x 25cm</v>
          </cell>
          <cell r="C2976" t="str">
            <v>UN</v>
          </cell>
          <cell r="D2976">
            <v>23.2</v>
          </cell>
        </row>
        <row r="2977">
          <cell r="A2977">
            <v>80530</v>
          </cell>
          <cell r="B2977" t="str">
            <v>RODO 8 RODAS PLASTICO STANDARD P/ASPIRADOR DE PISCINAS</v>
          </cell>
          <cell r="C2977" t="str">
            <v>UN</v>
          </cell>
          <cell r="D2977">
            <v>56.2</v>
          </cell>
        </row>
        <row r="2978">
          <cell r="A2978">
            <v>14248</v>
          </cell>
          <cell r="B2978" t="str">
            <v>ROLDANA ACO 4" x 1/2"</v>
          </cell>
          <cell r="C2978" t="str">
            <v>UN</v>
          </cell>
          <cell r="D2978">
            <v>35.630000000000003</v>
          </cell>
        </row>
        <row r="2979">
          <cell r="A2979">
            <v>18055</v>
          </cell>
          <cell r="B2979" t="str">
            <v>ROLDANA E RODIZIO SKF</v>
          </cell>
          <cell r="C2979" t="str">
            <v>UN</v>
          </cell>
          <cell r="D2979">
            <v>36.32</v>
          </cell>
        </row>
        <row r="2980">
          <cell r="A2980">
            <v>7144</v>
          </cell>
          <cell r="B2980" t="str">
            <v>ROLDANA PARA ARMACAO PRESSBOW</v>
          </cell>
          <cell r="C2980" t="str">
            <v>UN</v>
          </cell>
          <cell r="D2980">
            <v>16.260000000000002</v>
          </cell>
        </row>
        <row r="2981">
          <cell r="A2981">
            <v>13838</v>
          </cell>
          <cell r="B2981" t="str">
            <v>ROLDANA REF. 304 No.16</v>
          </cell>
          <cell r="C2981" t="str">
            <v>UN</v>
          </cell>
          <cell r="D2981">
            <v>35.630000000000003</v>
          </cell>
        </row>
        <row r="2982">
          <cell r="A2982">
            <v>1057</v>
          </cell>
          <cell r="B2982" t="str">
            <v>ROLHA DE MADEIRA PARA ACABAMENTO DE SUPERFICIE</v>
          </cell>
          <cell r="C2982" t="str">
            <v>UN</v>
          </cell>
          <cell r="D2982">
            <v>0.03</v>
          </cell>
        </row>
        <row r="2983">
          <cell r="A2983">
            <v>13122</v>
          </cell>
          <cell r="B2983" t="str">
            <v>ROLO DE LAN PARA PINTURA 1318 23cm</v>
          </cell>
          <cell r="C2983" t="str">
            <v>UN</v>
          </cell>
          <cell r="D2983">
            <v>29.63</v>
          </cell>
        </row>
        <row r="2984">
          <cell r="A2984">
            <v>13119</v>
          </cell>
          <cell r="B2984" t="str">
            <v>ROLO ESPUMA PARA PINTURA 1341 5cm</v>
          </cell>
          <cell r="C2984" t="str">
            <v>UN</v>
          </cell>
          <cell r="D2984">
            <v>8.56</v>
          </cell>
        </row>
        <row r="2985">
          <cell r="A2985">
            <v>13120</v>
          </cell>
          <cell r="B2985" t="str">
            <v>ROLO ESPUMA PARA PINTURA 1343 15cm</v>
          </cell>
          <cell r="C2985" t="str">
            <v>UN</v>
          </cell>
          <cell r="D2985">
            <v>12.32</v>
          </cell>
        </row>
        <row r="2986">
          <cell r="A2986">
            <v>13116</v>
          </cell>
          <cell r="B2986" t="str">
            <v>ROLO ESPUMA PARA PINTURA 1343 9cm</v>
          </cell>
          <cell r="C2986" t="str">
            <v>UN</v>
          </cell>
          <cell r="D2986">
            <v>10.9</v>
          </cell>
        </row>
        <row r="2987">
          <cell r="A2987">
            <v>13121</v>
          </cell>
          <cell r="B2987" t="str">
            <v>ROLO MULTIUSO PARA PINTURA ROLOFLEX 15cm</v>
          </cell>
          <cell r="C2987" t="str">
            <v>UN</v>
          </cell>
          <cell r="D2987">
            <v>23.36</v>
          </cell>
        </row>
        <row r="2988">
          <cell r="A2988">
            <v>13117</v>
          </cell>
          <cell r="B2988" t="str">
            <v>ROLO PARA PINTURA TEXTURA 9cm</v>
          </cell>
          <cell r="C2988" t="str">
            <v>UN</v>
          </cell>
          <cell r="D2988">
            <v>13.63</v>
          </cell>
        </row>
        <row r="2989">
          <cell r="A2989">
            <v>88160</v>
          </cell>
          <cell r="B2989" t="str">
            <v>ROUPEIRO ACO 1,98 x 1,23 x 0,42m COM 8 VAOS GRANDES</v>
          </cell>
          <cell r="C2989" t="str">
            <v>UN</v>
          </cell>
          <cell r="D2989">
            <v>519</v>
          </cell>
        </row>
        <row r="2990">
          <cell r="A2990">
            <v>41232</v>
          </cell>
          <cell r="B2990" t="str">
            <v>ROUPEIRO DE ACO 28 VAOS PEQUENOS</v>
          </cell>
          <cell r="C2990" t="str">
            <v>UN</v>
          </cell>
          <cell r="D2990">
            <v>963</v>
          </cell>
        </row>
        <row r="2991">
          <cell r="A2991">
            <v>43231</v>
          </cell>
          <cell r="B2991" t="str">
            <v>ROUPEIRO DE ACO 40 VAOS PEQUENOS</v>
          </cell>
          <cell r="C2991" t="str">
            <v>UN</v>
          </cell>
          <cell r="D2991">
            <v>1630</v>
          </cell>
        </row>
        <row r="2992">
          <cell r="A2992">
            <v>3032</v>
          </cell>
          <cell r="B2992" t="str">
            <v>ROUPEIRO PEQUENO ACO 16 VAOS 1,98 x 1023 x 0,42m</v>
          </cell>
          <cell r="C2992" t="str">
            <v>UN</v>
          </cell>
          <cell r="D2992">
            <v>585</v>
          </cell>
        </row>
        <row r="2993">
          <cell r="A2993">
            <v>2239</v>
          </cell>
          <cell r="B2993" t="str">
            <v>RUFO CHAPA ALUMINIO 0,8mm PREPINTADO ELETROSTATICO</v>
          </cell>
          <cell r="C2993" t="str">
            <v>M2</v>
          </cell>
          <cell r="D2993">
            <v>34.9</v>
          </cell>
        </row>
        <row r="2994">
          <cell r="A2994">
            <v>6472</v>
          </cell>
          <cell r="B2994" t="str">
            <v>RUFO CHAPA FIBRA DE VIDRO L=0,45m</v>
          </cell>
          <cell r="C2994" t="str">
            <v>M</v>
          </cell>
          <cell r="D2994">
            <v>11.81</v>
          </cell>
        </row>
        <row r="2995">
          <cell r="A2995">
            <v>2001</v>
          </cell>
          <cell r="B2995" t="str">
            <v>RUFO VENTILACAO FIBROCIMENTO</v>
          </cell>
          <cell r="C2995" t="str">
            <v>M</v>
          </cell>
          <cell r="D2995">
            <v>14.3</v>
          </cell>
        </row>
        <row r="2996">
          <cell r="A2996">
            <v>6950</v>
          </cell>
          <cell r="B2996" t="str">
            <v>SABONETEIRA 6"x3" LOUCA BRANCA (7,5x15cm)</v>
          </cell>
          <cell r="C2996" t="str">
            <v>UN</v>
          </cell>
          <cell r="D2996">
            <v>8.3000000000000007</v>
          </cell>
        </row>
        <row r="2997">
          <cell r="A2997">
            <v>7000</v>
          </cell>
          <cell r="B2997" t="str">
            <v>SABONETEIRA 6"x3" LOUCA COR</v>
          </cell>
          <cell r="C2997" t="str">
            <v>UN</v>
          </cell>
          <cell r="D2997">
            <v>9.6</v>
          </cell>
        </row>
        <row r="2998">
          <cell r="A2998">
            <v>6951</v>
          </cell>
          <cell r="B2998" t="str">
            <v>SABONETEIRA DE PAREDE LOUCA BRANCA 6"x3"</v>
          </cell>
          <cell r="C2998" t="str">
            <v>UN</v>
          </cell>
          <cell r="D2998">
            <v>9.6</v>
          </cell>
        </row>
        <row r="2999">
          <cell r="A2999">
            <v>4005</v>
          </cell>
          <cell r="B2999" t="str">
            <v>SABONETEIRA GIRATORIA SABAO LIQUIDO VIDRO AURIMAR</v>
          </cell>
          <cell r="C2999" t="str">
            <v>UN</v>
          </cell>
          <cell r="D2999">
            <v>13.5</v>
          </cell>
        </row>
        <row r="3000">
          <cell r="A3000">
            <v>26071</v>
          </cell>
          <cell r="B3000" t="str">
            <v>SABONETEIRA SABAO LIQUIDO SPRAY KIMBERLY CLARCK</v>
          </cell>
          <cell r="C3000" t="str">
            <v>UN</v>
          </cell>
          <cell r="D3000">
            <v>86.8</v>
          </cell>
        </row>
        <row r="3001">
          <cell r="A3001">
            <v>80052</v>
          </cell>
          <cell r="B3001" t="str">
            <v>SACO DE ANIAGEM CAPACIDADE 0,125m3</v>
          </cell>
          <cell r="C3001" t="str">
            <v>UN</v>
          </cell>
          <cell r="D3001">
            <v>0.25</v>
          </cell>
        </row>
        <row r="3002">
          <cell r="A3002">
            <v>6447</v>
          </cell>
          <cell r="B3002" t="str">
            <v xml:space="preserve">SACO RECICLADO 50x70cm/0,18 P/ENTULHO (CAP.ate 30,0Kgf)  </v>
          </cell>
          <cell r="C3002" t="str">
            <v>UN</v>
          </cell>
          <cell r="D3002">
            <v>0.57999999999999996</v>
          </cell>
        </row>
        <row r="3003">
          <cell r="A3003">
            <v>87153</v>
          </cell>
          <cell r="B3003" t="str">
            <v>SACO RECICLADO PRETO 31x55cm CASA SHOW-15L ENTULHO</v>
          </cell>
          <cell r="C3003" t="str">
            <v>UN</v>
          </cell>
          <cell r="D3003">
            <v>0.57999999999999996</v>
          </cell>
        </row>
        <row r="3004">
          <cell r="A3004">
            <v>93</v>
          </cell>
          <cell r="B3004" t="str">
            <v>SACO RECICLADO PRETO PARA LIXO CAPACIDADE 30 LITROS</v>
          </cell>
          <cell r="C3004" t="str">
            <v>UN</v>
          </cell>
          <cell r="D3004">
            <v>0.22</v>
          </cell>
        </row>
        <row r="3005">
          <cell r="A3005">
            <v>150</v>
          </cell>
          <cell r="B3005" t="str">
            <v>SAIBRO/BARRO/TERRA DE EMBOCO/ARENOSO/AREOLA</v>
          </cell>
          <cell r="C3005" t="str">
            <v>M3</v>
          </cell>
          <cell r="D3005">
            <v>48</v>
          </cell>
        </row>
        <row r="3006">
          <cell r="A3006">
            <v>49009</v>
          </cell>
          <cell r="B3006" t="str">
            <v>SALARIO MINIMO NACIONAL</v>
          </cell>
          <cell r="C3006" t="str">
            <v>UN</v>
          </cell>
          <cell r="D3006">
            <v>465</v>
          </cell>
        </row>
        <row r="3007">
          <cell r="A3007">
            <v>4786</v>
          </cell>
          <cell r="B3007" t="str">
            <v>SANCA DE GESSO PARA LUZ INDIRETA</v>
          </cell>
          <cell r="C3007" t="str">
            <v>M</v>
          </cell>
          <cell r="D3007">
            <v>14.6</v>
          </cell>
        </row>
        <row r="3008">
          <cell r="A3008">
            <v>4784</v>
          </cell>
          <cell r="B3008" t="str">
            <v>SANCA/MOLDURA GESSO 12 a 16cm</v>
          </cell>
          <cell r="C3008" t="str">
            <v>M</v>
          </cell>
          <cell r="D3008">
            <v>8.3000000000000007</v>
          </cell>
        </row>
        <row r="3009">
          <cell r="A3009">
            <v>1810</v>
          </cell>
          <cell r="B3009" t="str">
            <v>SARRAFO DE MADEIRA PINUS 5 x 2,5cm</v>
          </cell>
          <cell r="C3009" t="str">
            <v>M</v>
          </cell>
          <cell r="D3009">
            <v>0.86</v>
          </cell>
        </row>
        <row r="3010">
          <cell r="A3010">
            <v>1805</v>
          </cell>
          <cell r="B3010" t="str">
            <v>SARRAFO DE MADEIRA PINUS/TAIPA/ANGELIN 10 x 2,5cm</v>
          </cell>
          <cell r="C3010" t="str">
            <v>M</v>
          </cell>
          <cell r="D3010">
            <v>1.2</v>
          </cell>
        </row>
        <row r="3011">
          <cell r="A3011">
            <v>1292</v>
          </cell>
          <cell r="B3011" t="str">
            <v>SARRAFO MADEIRA PINUS 20 x 2,5cm</v>
          </cell>
          <cell r="C3011" t="str">
            <v>M</v>
          </cell>
          <cell r="D3011">
            <v>1.35</v>
          </cell>
        </row>
        <row r="3012">
          <cell r="A3012">
            <v>80533</v>
          </cell>
          <cell r="B3012" t="str">
            <v>SAUNA/FORNO ELETRICO ACO INOXIDAVEL 10kW ATE 16m3</v>
          </cell>
          <cell r="C3012" t="str">
            <v>UN</v>
          </cell>
          <cell r="D3012">
            <v>2035</v>
          </cell>
        </row>
        <row r="3013">
          <cell r="A3013">
            <v>80531</v>
          </cell>
          <cell r="B3013" t="str">
            <v>SAUNA/FORNO ELETRICO ACO INOXIDAVEL 6kW ATE 10 m3</v>
          </cell>
          <cell r="C3013" t="str">
            <v>UN</v>
          </cell>
          <cell r="D3013">
            <v>1856</v>
          </cell>
        </row>
        <row r="3014">
          <cell r="A3014">
            <v>80532</v>
          </cell>
          <cell r="B3014" t="str">
            <v>SAUNA/FORNO ELETRICO ACO INOXIDAVEL 8kW ATE 14m3</v>
          </cell>
          <cell r="C3014" t="str">
            <v>UN</v>
          </cell>
          <cell r="D3014">
            <v>1896</v>
          </cell>
        </row>
        <row r="3015">
          <cell r="A3015">
            <v>30418</v>
          </cell>
          <cell r="B3015" t="str">
            <v>SEGURO FORD FOCUS HATCH 1.6 GASOLINA (/1000)</v>
          </cell>
          <cell r="C3015" t="str">
            <v>UN</v>
          </cell>
          <cell r="D3015">
            <v>43.59</v>
          </cell>
        </row>
        <row r="3016">
          <cell r="A3016">
            <v>30422</v>
          </cell>
          <cell r="B3016" t="str">
            <v>SEGURO FORD KA 1.0 65CV GASOLINA (/1000)</v>
          </cell>
          <cell r="C3016" t="str">
            <v>UN</v>
          </cell>
          <cell r="D3016">
            <v>24.51</v>
          </cell>
        </row>
        <row r="3017">
          <cell r="A3017">
            <v>50115</v>
          </cell>
          <cell r="B3017" t="str">
            <v>SEGURO GM CORSA 1.0 SEDAN CLASSIC GASOLINA (/1000)</v>
          </cell>
          <cell r="C3017" t="str">
            <v>UN</v>
          </cell>
          <cell r="D3017">
            <v>33.99</v>
          </cell>
        </row>
        <row r="3018">
          <cell r="A3018">
            <v>30420</v>
          </cell>
          <cell r="B3018" t="str">
            <v>SEGURO GOL CITY 2P 1.6 AR-GASOLINA (/1000)</v>
          </cell>
          <cell r="C3018" t="str">
            <v>UN</v>
          </cell>
          <cell r="D3018">
            <v>25.3</v>
          </cell>
        </row>
        <row r="3019">
          <cell r="A3019">
            <v>30427</v>
          </cell>
          <cell r="B3019" t="str">
            <v>SEGURO KOMBI STANDARD 1.6 GASOLINA 58CV(/1000)</v>
          </cell>
          <cell r="C3019" t="str">
            <v>UN</v>
          </cell>
          <cell r="D3019">
            <v>44.83</v>
          </cell>
        </row>
        <row r="3020">
          <cell r="A3020">
            <v>50107</v>
          </cell>
          <cell r="B3020" t="str">
            <v>SEGURO PEUGEOT 206 1.4 GASOLINA (/1000)</v>
          </cell>
          <cell r="C3020" t="str">
            <v>UN</v>
          </cell>
          <cell r="D3020">
            <v>30.69</v>
          </cell>
        </row>
        <row r="3021">
          <cell r="A3021">
            <v>50111</v>
          </cell>
          <cell r="B3021" t="str">
            <v>SEGURO TOYOTA COROLLA XLi 1.6 GASOLINA (/1000)</v>
          </cell>
          <cell r="C3021" t="str">
            <v>UN</v>
          </cell>
          <cell r="D3021">
            <v>58.51</v>
          </cell>
        </row>
        <row r="3022">
          <cell r="A3022">
            <v>69012</v>
          </cell>
          <cell r="B3022" t="str">
            <v>SEGURO UTILIARIO BESTA GS 2.0 12 PASS/1000</v>
          </cell>
          <cell r="C3022" t="str">
            <v>UN</v>
          </cell>
          <cell r="D3022">
            <v>70.5</v>
          </cell>
        </row>
        <row r="3023">
          <cell r="A3023">
            <v>30434</v>
          </cell>
          <cell r="B3023" t="str">
            <v>SEGURO VW POLO 1.60 101CV-GASOLINA (/1000)</v>
          </cell>
          <cell r="C3023" t="str">
            <v>UN</v>
          </cell>
          <cell r="D3023">
            <v>41.15</v>
          </cell>
        </row>
        <row r="3024">
          <cell r="A3024">
            <v>5709</v>
          </cell>
          <cell r="B3024" t="str">
            <v>SEGUROS GERAIS/RESPONS.CIVIL/TERCEIROS DA OBRA</v>
          </cell>
          <cell r="C3024" t="str">
            <v>UN</v>
          </cell>
          <cell r="D3024">
            <v>1860</v>
          </cell>
        </row>
        <row r="3025">
          <cell r="A3025">
            <v>5071</v>
          </cell>
          <cell r="B3025" t="str">
            <v>SEIXO ROLADO VERMELHO 2,5cm DE RIO PARA CONCRETAGEM</v>
          </cell>
          <cell r="C3025" t="str">
            <v>M3</v>
          </cell>
          <cell r="D3025">
            <v>65</v>
          </cell>
        </row>
        <row r="3026">
          <cell r="A3026">
            <v>20090</v>
          </cell>
          <cell r="B3026" t="str">
            <v>SELADOR PARA MADEIRA</v>
          </cell>
          <cell r="C3026" t="str">
            <v>GL</v>
          </cell>
          <cell r="D3026">
            <v>80.8</v>
          </cell>
        </row>
        <row r="3027">
          <cell r="A3027">
            <v>2613</v>
          </cell>
          <cell r="B3027" t="str">
            <v>SELADOR PARA TINTA ACRILICA (18L)</v>
          </cell>
          <cell r="C3027" t="str">
            <v>LT</v>
          </cell>
          <cell r="D3027">
            <v>79.900000000000006</v>
          </cell>
        </row>
        <row r="3028">
          <cell r="A3028">
            <v>5874</v>
          </cell>
          <cell r="B3028" t="str">
            <v>SELETOR MIXER LP/MP14</v>
          </cell>
          <cell r="C3028" t="str">
            <v>UN</v>
          </cell>
          <cell r="D3028">
            <v>224.51</v>
          </cell>
        </row>
        <row r="3029">
          <cell r="A3029">
            <v>32922</v>
          </cell>
          <cell r="B3029" t="str">
            <v>SELIM CERAMICO 200 x 210mm PASSAGEM RETA</v>
          </cell>
          <cell r="C3029" t="str">
            <v>UN</v>
          </cell>
          <cell r="D3029">
            <v>29.32</v>
          </cell>
        </row>
        <row r="3030">
          <cell r="A3030">
            <v>5916</v>
          </cell>
          <cell r="B3030" t="str">
            <v>SELO PARA CINTA ALUMINIO</v>
          </cell>
          <cell r="C3030" t="str">
            <v>UN</v>
          </cell>
          <cell r="D3030">
            <v>0.26</v>
          </cell>
        </row>
        <row r="3031">
          <cell r="A3031">
            <v>16991</v>
          </cell>
          <cell r="B3031" t="str">
            <v>SEMAFORO PISCA PISCA ELETRICO/DESGASTE 110 HORAS</v>
          </cell>
          <cell r="C3031" t="str">
            <v>UN</v>
          </cell>
          <cell r="D3031">
            <v>132.25</v>
          </cell>
        </row>
        <row r="3032">
          <cell r="A3032">
            <v>43340</v>
          </cell>
          <cell r="B3032" t="str">
            <v>SENSOR DOMUS BICA DV42 C/AREJADOR ANDIVANDALISMO</v>
          </cell>
          <cell r="C3032" t="str">
            <v>UN</v>
          </cell>
          <cell r="D3032">
            <v>352</v>
          </cell>
        </row>
        <row r="3033">
          <cell r="A3033">
            <v>18063</v>
          </cell>
          <cell r="B3033" t="str">
            <v>SENSOR MAGNETICO PARA PORTA</v>
          </cell>
          <cell r="C3033" t="str">
            <v>UN</v>
          </cell>
          <cell r="D3033">
            <v>32.25</v>
          </cell>
        </row>
        <row r="3034">
          <cell r="A3034">
            <v>10332</v>
          </cell>
          <cell r="B3034" t="str">
            <v>SERPENTINA AGUA QUENTE 1900x1270mm</v>
          </cell>
          <cell r="C3034" t="str">
            <v>UN</v>
          </cell>
          <cell r="D3034">
            <v>820</v>
          </cell>
        </row>
        <row r="3035">
          <cell r="A3035">
            <v>99230</v>
          </cell>
          <cell r="B3035" t="str">
            <v>SERRALHEIRO</v>
          </cell>
          <cell r="C3035" t="str">
            <v>H</v>
          </cell>
          <cell r="D3035">
            <v>4.45</v>
          </cell>
        </row>
        <row r="3036">
          <cell r="A3036">
            <v>99900</v>
          </cell>
          <cell r="B3036" t="str">
            <v>SERVENTE</v>
          </cell>
          <cell r="C3036" t="str">
            <v>H</v>
          </cell>
          <cell r="D3036">
            <v>3.27</v>
          </cell>
        </row>
        <row r="3037">
          <cell r="A3037">
            <v>99985</v>
          </cell>
          <cell r="B3037" t="str">
            <v>SERVENTE ESTIVA/CARGA</v>
          </cell>
          <cell r="C3037" t="str">
            <v>H</v>
          </cell>
          <cell r="D3037">
            <v>3.27</v>
          </cell>
        </row>
        <row r="3038">
          <cell r="A3038">
            <v>99986</v>
          </cell>
          <cell r="B3038" t="str">
            <v>SERVENTE ESTIVA/CARGA E DESCARGA</v>
          </cell>
          <cell r="C3038" t="str">
            <v>H</v>
          </cell>
          <cell r="D3038">
            <v>3.27</v>
          </cell>
        </row>
        <row r="3039">
          <cell r="A3039">
            <v>99690</v>
          </cell>
          <cell r="B3039" t="str">
            <v>SERVENTE-ADICIONAL 30% DE PERICULOSIDADE</v>
          </cell>
          <cell r="C3039" t="str">
            <v>H</v>
          </cell>
          <cell r="D3039">
            <v>4.25</v>
          </cell>
        </row>
        <row r="3040">
          <cell r="A3040">
            <v>99333</v>
          </cell>
          <cell r="B3040" t="str">
            <v>SERVENTE-ESTIVA DE DESCARGA-30% PERICULOSIDADE</v>
          </cell>
          <cell r="C3040" t="str">
            <v>H</v>
          </cell>
          <cell r="D3040">
            <v>3.87</v>
          </cell>
        </row>
        <row r="3041">
          <cell r="A3041">
            <v>31817</v>
          </cell>
          <cell r="B3041" t="str">
            <v>SERVICO DE EMENDA EM ESTACA PRE-MOLDADA</v>
          </cell>
          <cell r="C3041" t="str">
            <v>UN</v>
          </cell>
          <cell r="D3041">
            <v>52</v>
          </cell>
        </row>
        <row r="3042">
          <cell r="A3042">
            <v>80019</v>
          </cell>
          <cell r="B3042" t="str">
            <v>SERVICO DE FILMAGEM VT/LOCACAO EVENTO/DIA</v>
          </cell>
          <cell r="C3042" t="str">
            <v>UN</v>
          </cell>
          <cell r="D3042">
            <v>1450</v>
          </cell>
        </row>
        <row r="3043">
          <cell r="A3043">
            <v>6900</v>
          </cell>
          <cell r="B3043" t="str">
            <v>SIFAO PARA PIA AMERICANA 1.1/2"x1.1/2" 30cm CROMADO</v>
          </cell>
          <cell r="C3043" t="str">
            <v>UN</v>
          </cell>
          <cell r="D3043">
            <v>33.9</v>
          </cell>
        </row>
        <row r="3044">
          <cell r="A3044">
            <v>213</v>
          </cell>
          <cell r="B3044" t="str">
            <v>SIKAFIX SUPER COLA PARA CHAPISCO/ARGAMASSA</v>
          </cell>
          <cell r="C3044" t="str">
            <v>GL</v>
          </cell>
          <cell r="D3044">
            <v>36.64</v>
          </cell>
        </row>
        <row r="3045">
          <cell r="A3045">
            <v>28326</v>
          </cell>
          <cell r="B3045" t="str">
            <v>SIKAFLEX T 68 POLIURETANO/ALCATRAO (LT-5kg)</v>
          </cell>
          <cell r="C3045" t="str">
            <v>UN</v>
          </cell>
          <cell r="D3045">
            <v>18.62</v>
          </cell>
        </row>
        <row r="3046">
          <cell r="A3046">
            <v>28368</v>
          </cell>
          <cell r="B3046" t="str">
            <v>SILICA ATIVA - SILMIX</v>
          </cell>
          <cell r="C3046" t="str">
            <v>KG</v>
          </cell>
          <cell r="D3046">
            <v>16.63</v>
          </cell>
        </row>
        <row r="3047">
          <cell r="A3047">
            <v>4302</v>
          </cell>
          <cell r="B3047" t="str">
            <v>SILICONE PARA MANUTENCAO INCOLOR 380g</v>
          </cell>
          <cell r="C3047" t="str">
            <v>UN</v>
          </cell>
          <cell r="D3047">
            <v>27.12</v>
          </cell>
        </row>
        <row r="3048">
          <cell r="A3048">
            <v>880</v>
          </cell>
          <cell r="B3048" t="str">
            <v>SINALIZACAO PARA LOCALIZACAO DE EXTINTORES</v>
          </cell>
          <cell r="C3048" t="str">
            <v>UN</v>
          </cell>
          <cell r="D3048">
            <v>4</v>
          </cell>
        </row>
        <row r="3049">
          <cell r="A3049">
            <v>17068</v>
          </cell>
          <cell r="B3049" t="str">
            <v>SINTEKO LATA DE 5kg FOSCO</v>
          </cell>
          <cell r="C3049" t="str">
            <v>L</v>
          </cell>
          <cell r="D3049">
            <v>95</v>
          </cell>
        </row>
        <row r="3050">
          <cell r="A3050">
            <v>1773</v>
          </cell>
          <cell r="B3050" t="str">
            <v>SINTONIZADOR AM/FM DIGITAL PANASONIC (SONY)</v>
          </cell>
          <cell r="C3050" t="str">
            <v>UN</v>
          </cell>
          <cell r="D3050">
            <v>656</v>
          </cell>
        </row>
        <row r="3051">
          <cell r="A3051">
            <v>5879</v>
          </cell>
          <cell r="B3051" t="str">
            <v>SINTONIZADOR MOD 7 GRD</v>
          </cell>
          <cell r="C3051" t="str">
            <v>UN</v>
          </cell>
          <cell r="D3051">
            <v>236.2</v>
          </cell>
        </row>
        <row r="3052">
          <cell r="A3052">
            <v>18065</v>
          </cell>
          <cell r="B3052" t="str">
            <v>SIRENE PARA ALARMES DE INCENDIO</v>
          </cell>
          <cell r="C3052" t="str">
            <v>UN</v>
          </cell>
          <cell r="D3052">
            <v>36.299999999999997</v>
          </cell>
        </row>
        <row r="3053">
          <cell r="A3053">
            <v>6659</v>
          </cell>
          <cell r="B3053" t="str">
            <v>SISAL PARA CRAVAMENTO DE PECAS DE GESSO</v>
          </cell>
          <cell r="C3053" t="str">
            <v>KG</v>
          </cell>
          <cell r="D3053">
            <v>4.5599999999999996</v>
          </cell>
        </row>
        <row r="3054">
          <cell r="A3054">
            <v>6707</v>
          </cell>
          <cell r="B3054" t="str">
            <v>SISTEMA DE CHAVEAMENTO AUTOMATICO PARA SINAL DE ANTENA</v>
          </cell>
          <cell r="C3054" t="str">
            <v>UN</v>
          </cell>
          <cell r="D3054">
            <v>2356</v>
          </cell>
        </row>
        <row r="3055">
          <cell r="A3055">
            <v>80524</v>
          </cell>
          <cell r="B3055" t="str">
            <v>SKIMER+COADEIRA FIBERGLASSW PARA PICINAS</v>
          </cell>
          <cell r="C3055" t="str">
            <v>UN</v>
          </cell>
          <cell r="D3055">
            <v>212</v>
          </cell>
        </row>
        <row r="3056">
          <cell r="A3056">
            <v>337</v>
          </cell>
          <cell r="B3056" t="str">
            <v>SOLDA ELETRICA-ELETRODO 7018 AWS 1/4"</v>
          </cell>
          <cell r="C3056" t="str">
            <v>KG</v>
          </cell>
          <cell r="D3056">
            <v>19.3</v>
          </cell>
        </row>
        <row r="3057">
          <cell r="A3057">
            <v>4822</v>
          </cell>
          <cell r="B3057" t="str">
            <v>SOLDA FOSCOPE PARA FIXACAO DE CONEXOES EM COBRE</v>
          </cell>
          <cell r="C3057" t="str">
            <v>G</v>
          </cell>
          <cell r="D3057">
            <v>0.24</v>
          </cell>
        </row>
        <row r="3058">
          <cell r="A3058">
            <v>3581</v>
          </cell>
          <cell r="B3058" t="str">
            <v>SOLDA TRIFLUXO ESTANHO/CHUMBO 60x40% 1,5mm</v>
          </cell>
          <cell r="C3058" t="str">
            <v>KG</v>
          </cell>
          <cell r="D3058">
            <v>96.3</v>
          </cell>
        </row>
        <row r="3059">
          <cell r="A3059">
            <v>334</v>
          </cell>
          <cell r="B3059" t="str">
            <v>SOLDA-ELETRODO OK 2245 AWS 7018 3,25mm 1/8"(lata 20kg)</v>
          </cell>
          <cell r="C3059" t="str">
            <v>KG</v>
          </cell>
          <cell r="D3059">
            <v>15.26</v>
          </cell>
        </row>
        <row r="3060">
          <cell r="A3060">
            <v>330</v>
          </cell>
          <cell r="B3060" t="str">
            <v>SOLDA-ELETRODO OK 4600 AWS 6010 3,25mm 1/8"(lata 20kg)</v>
          </cell>
          <cell r="C3060" t="str">
            <v>KG</v>
          </cell>
          <cell r="D3060">
            <v>15</v>
          </cell>
        </row>
        <row r="3061">
          <cell r="A3061">
            <v>333</v>
          </cell>
          <cell r="B3061" t="str">
            <v xml:space="preserve">SOLDA-ELETRODO OK 4600 AWS 6010 5,0mm 3/16" (lata 20kg)  </v>
          </cell>
          <cell r="C3061" t="str">
            <v>KG</v>
          </cell>
          <cell r="D3061">
            <v>20</v>
          </cell>
        </row>
        <row r="3062">
          <cell r="A3062">
            <v>331</v>
          </cell>
          <cell r="B3062" t="str">
            <v>SOLDA-ELETRODO OK 4804 AWS 6010 4,0mm 5/32"</v>
          </cell>
          <cell r="C3062" t="str">
            <v>KG</v>
          </cell>
          <cell r="D3062">
            <v>27</v>
          </cell>
        </row>
        <row r="3063">
          <cell r="A3063">
            <v>335</v>
          </cell>
          <cell r="B3063" t="str">
            <v>SOLDA-ELETRODO OK 4804 AWS 7018 4,0mm 5/32"(lata 25kg)</v>
          </cell>
          <cell r="C3063" t="str">
            <v>KG</v>
          </cell>
          <cell r="D3063">
            <v>27</v>
          </cell>
        </row>
        <row r="3064">
          <cell r="A3064">
            <v>336</v>
          </cell>
          <cell r="B3064" t="str">
            <v>SOLDA-ELETRODO OK 4804 AWS 7018 5,0mm 3/16"(lata 25kg)</v>
          </cell>
          <cell r="C3064" t="str">
            <v>KG</v>
          </cell>
          <cell r="D3064">
            <v>14.25</v>
          </cell>
        </row>
        <row r="3065">
          <cell r="A3065">
            <v>50803</v>
          </cell>
          <cell r="B3065" t="str">
            <v>SOLEIRA CONCRETO PREMOLDADO 15cm</v>
          </cell>
          <cell r="C3065" t="str">
            <v>UN</v>
          </cell>
          <cell r="D3065">
            <v>18.23</v>
          </cell>
        </row>
        <row r="3066">
          <cell r="A3066">
            <v>10418</v>
          </cell>
          <cell r="B3066" t="str">
            <v>SOLEIRA EM GRANITO BRANCO COPACABANA</v>
          </cell>
          <cell r="C3066" t="str">
            <v>M</v>
          </cell>
          <cell r="D3066">
            <v>25</v>
          </cell>
        </row>
        <row r="3067">
          <cell r="A3067">
            <v>37888</v>
          </cell>
          <cell r="B3067" t="str">
            <v>SOLEIRA MARMORE BRANCO 15cm</v>
          </cell>
          <cell r="C3067" t="str">
            <v>M</v>
          </cell>
          <cell r="D3067">
            <v>28.26</v>
          </cell>
        </row>
        <row r="3068">
          <cell r="A3068">
            <v>10369</v>
          </cell>
          <cell r="B3068" t="str">
            <v>SOLEIRA MARMORE BRANCO 20cm</v>
          </cell>
          <cell r="C3068" t="str">
            <v>M</v>
          </cell>
          <cell r="D3068">
            <v>25.32</v>
          </cell>
        </row>
        <row r="3069">
          <cell r="A3069">
            <v>69915</v>
          </cell>
          <cell r="B3069" t="str">
            <v>SOLEIRA MARMORE BRANCO 25cm</v>
          </cell>
          <cell r="C3069" t="str">
            <v>M</v>
          </cell>
          <cell r="D3069">
            <v>26.23</v>
          </cell>
        </row>
        <row r="3070">
          <cell r="A3070">
            <v>18217</v>
          </cell>
          <cell r="B3070" t="str">
            <v>SOLUCAO ELASTOMERICA VIABIT PRIMER P/IMPRIMACAO)</v>
          </cell>
          <cell r="C3070" t="str">
            <v>L</v>
          </cell>
          <cell r="D3070">
            <v>6.21</v>
          </cell>
        </row>
        <row r="3071">
          <cell r="A3071">
            <v>386</v>
          </cell>
          <cell r="B3071" t="str">
            <v>SOLUCAO LIMPADORA PARA PVC EMBALAGEM 200cc</v>
          </cell>
          <cell r="C3071" t="str">
            <v>UN</v>
          </cell>
          <cell r="D3071">
            <v>7.5</v>
          </cell>
        </row>
        <row r="3072">
          <cell r="A3072">
            <v>3889</v>
          </cell>
          <cell r="B3072" t="str">
            <v>SOLUCAO LIMPADORA PARA TUBOS PVC FRASCO 1 LITRO</v>
          </cell>
          <cell r="C3072" t="str">
            <v>UN</v>
          </cell>
          <cell r="D3072">
            <v>24.9</v>
          </cell>
        </row>
        <row r="3073">
          <cell r="A3073">
            <v>70594</v>
          </cell>
          <cell r="B3073" t="str">
            <v>SOLVENTE RAZ METALATEX (LATA 1L)</v>
          </cell>
          <cell r="C3073" t="str">
            <v>UN</v>
          </cell>
          <cell r="D3073">
            <v>6.5</v>
          </cell>
        </row>
        <row r="3074">
          <cell r="A3074">
            <v>3329</v>
          </cell>
          <cell r="B3074" t="str">
            <v>SOLVENTE THINER 1001 (5 LITROS)</v>
          </cell>
          <cell r="C3074" t="str">
            <v>UN</v>
          </cell>
          <cell r="D3074">
            <v>22.3</v>
          </cell>
        </row>
        <row r="3075">
          <cell r="A3075">
            <v>8995</v>
          </cell>
          <cell r="B3075" t="str">
            <v>SONDA PARA REBAIXAMENTO PROFUNDIDADE 5,0m</v>
          </cell>
          <cell r="C3075" t="str">
            <v>UN</v>
          </cell>
          <cell r="D3075">
            <v>425</v>
          </cell>
        </row>
        <row r="3076">
          <cell r="A3076">
            <v>99178</v>
          </cell>
          <cell r="B3076" t="str">
            <v>SONDADOR SERVICO PERFURACAO ADIC.70% SABADO</v>
          </cell>
          <cell r="C3076" t="str">
            <v>H</v>
          </cell>
          <cell r="D3076">
            <v>14.09</v>
          </cell>
        </row>
        <row r="3077">
          <cell r="A3077">
            <v>99150</v>
          </cell>
          <cell r="B3077" t="str">
            <v>SONDADOR SERVICO PERFURACAO ADICIONAL 25% HORA NOTURNA</v>
          </cell>
          <cell r="C3077" t="str">
            <v>H</v>
          </cell>
          <cell r="D3077">
            <v>11.09</v>
          </cell>
        </row>
        <row r="3078">
          <cell r="A3078">
            <v>19885</v>
          </cell>
          <cell r="B3078" t="str">
            <v>SONDAGEM ROTATIVA EM ROCHA DURA-DIAMETRO NW</v>
          </cell>
          <cell r="C3078" t="str">
            <v>m</v>
          </cell>
          <cell r="D3078">
            <v>532</v>
          </cell>
        </row>
        <row r="3079">
          <cell r="A3079">
            <v>19883</v>
          </cell>
          <cell r="B3079" t="str">
            <v>SONDAGEM ROTATIVA EM SOLO-MEDIDA S.P.T.</v>
          </cell>
          <cell r="C3079" t="str">
            <v>m</v>
          </cell>
          <cell r="D3079">
            <v>136</v>
          </cell>
        </row>
        <row r="3080">
          <cell r="A3080">
            <v>19884</v>
          </cell>
          <cell r="B3080" t="str">
            <v>SONDAGEM ROTATIVA ROCHA MEDIA D=NW</v>
          </cell>
          <cell r="C3080" t="str">
            <v>M</v>
          </cell>
          <cell r="D3080">
            <v>485</v>
          </cell>
        </row>
        <row r="3081">
          <cell r="A3081">
            <v>34535</v>
          </cell>
          <cell r="B3081" t="str">
            <v>SOQUETE ANTIVIBRATORIO PARA LAMPADA FLUORESCENTE</v>
          </cell>
          <cell r="C3081" t="str">
            <v>UN</v>
          </cell>
          <cell r="D3081">
            <v>7.85</v>
          </cell>
        </row>
        <row r="3082">
          <cell r="A3082">
            <v>7369</v>
          </cell>
          <cell r="B3082" t="str">
            <v>STEREO GRAPHIC EQUALIZER</v>
          </cell>
          <cell r="C3082" t="str">
            <v>UN</v>
          </cell>
          <cell r="D3082">
            <v>330</v>
          </cell>
        </row>
        <row r="3083">
          <cell r="A3083">
            <v>20065</v>
          </cell>
          <cell r="B3083" t="str">
            <v>STYROBLOCK DE ISOPOR (PARA PAREDES)</v>
          </cell>
          <cell r="C3083" t="str">
            <v>PC</v>
          </cell>
          <cell r="D3083">
            <v>3.4</v>
          </cell>
        </row>
        <row r="3084">
          <cell r="A3084">
            <v>90061</v>
          </cell>
          <cell r="B3084" t="str">
            <v>SUB ENCARREGADO DE SERVICO DEMOLICAO+ADIC.30% PERICUL.</v>
          </cell>
          <cell r="C3084" t="str">
            <v>H</v>
          </cell>
          <cell r="D3084">
            <v>7.7</v>
          </cell>
        </row>
        <row r="3085">
          <cell r="A3085">
            <v>99016</v>
          </cell>
          <cell r="B3085" t="str">
            <v>SUB-ENCARREGADO DE OBRAS</v>
          </cell>
          <cell r="C3085" t="str">
            <v>H</v>
          </cell>
          <cell r="D3085">
            <v>4.71</v>
          </cell>
        </row>
        <row r="3086">
          <cell r="A3086">
            <v>10780</v>
          </cell>
          <cell r="B3086" t="str">
            <v>SUMIDOURO PREFABRICADO CONCRETO 150 x 175cm</v>
          </cell>
          <cell r="C3086" t="str">
            <v>UN</v>
          </cell>
          <cell r="D3086">
            <v>512</v>
          </cell>
        </row>
        <row r="3087">
          <cell r="A3087">
            <v>10776</v>
          </cell>
          <cell r="B3087" t="str">
            <v>SUMIDOURO PREFABRICADO CONCRETO 150 x 200cm</v>
          </cell>
          <cell r="C3087" t="str">
            <v>UN</v>
          </cell>
          <cell r="D3087">
            <v>566</v>
          </cell>
        </row>
        <row r="3088">
          <cell r="A3088">
            <v>42518</v>
          </cell>
          <cell r="B3088" t="str">
            <v>SUPER REJUNTAMENTO FLEXIVEL QUARTZOLIT (0,52kg/m2)</v>
          </cell>
          <cell r="C3088" t="str">
            <v>KG</v>
          </cell>
          <cell r="D3088">
            <v>0.65</v>
          </cell>
        </row>
        <row r="3089">
          <cell r="A3089">
            <v>17067</v>
          </cell>
          <cell r="B3089" t="str">
            <v>SUPER SINTEKO BRILHANTE-BOMBONA 11kg+CATALIZADOR</v>
          </cell>
          <cell r="C3089" t="str">
            <v>UN</v>
          </cell>
          <cell r="D3089">
            <v>95.3</v>
          </cell>
        </row>
        <row r="3090">
          <cell r="A3090">
            <v>99859</v>
          </cell>
          <cell r="B3090" t="str">
            <v>SUPERVISOR DE MONTAGEM DE ESTRUTURAS</v>
          </cell>
          <cell r="C3090" t="str">
            <v>H</v>
          </cell>
          <cell r="D3090">
            <v>7.01</v>
          </cell>
        </row>
        <row r="3091">
          <cell r="A3091">
            <v>99855</v>
          </cell>
          <cell r="B3091" t="str">
            <v>SUPERVISOR DE SEGURANCA EM OBRAS CONTRUCAO CIVIL</v>
          </cell>
          <cell r="C3091" t="str">
            <v>H</v>
          </cell>
          <cell r="D3091">
            <v>7.01</v>
          </cell>
        </row>
        <row r="3092">
          <cell r="A3092">
            <v>99726</v>
          </cell>
          <cell r="B3092" t="str">
            <v>SUPERVISOR DE SEGURANCA OBRAS MONTAGEM INDUSTRIAL</v>
          </cell>
          <cell r="C3092" t="str">
            <v>H</v>
          </cell>
          <cell r="D3092">
            <v>7.01</v>
          </cell>
        </row>
        <row r="3093">
          <cell r="A3093">
            <v>99863</v>
          </cell>
          <cell r="B3093" t="str">
            <v>SUPERVISOR DE TESTE DE SOLDA</v>
          </cell>
          <cell r="C3093" t="str">
            <v>H</v>
          </cell>
          <cell r="D3093">
            <v>7.01</v>
          </cell>
        </row>
        <row r="3094">
          <cell r="A3094">
            <v>10143</v>
          </cell>
          <cell r="B3094" t="str">
            <v>SUPORTE ISOLADOR PARA MASTRO COM 1 DESCIDA SIMPLES</v>
          </cell>
          <cell r="C3094" t="str">
            <v>UN</v>
          </cell>
          <cell r="D3094">
            <v>32.299999999999997</v>
          </cell>
        </row>
        <row r="3095">
          <cell r="A3095">
            <v>7365</v>
          </cell>
          <cell r="B3095" t="str">
            <v>SUPORTE PARA MASTRO DE PARA-RAIOS 2"</v>
          </cell>
          <cell r="C3095" t="str">
            <v>UN</v>
          </cell>
          <cell r="D3095">
            <v>43.56</v>
          </cell>
        </row>
        <row r="3096">
          <cell r="A3096">
            <v>403</v>
          </cell>
          <cell r="B3096" t="str">
            <v>SUPORTE PARA TUBO DE COBRE 203 15mm</v>
          </cell>
          <cell r="C3096" t="str">
            <v>UN</v>
          </cell>
          <cell r="D3096">
            <v>27.12</v>
          </cell>
        </row>
        <row r="3097">
          <cell r="A3097">
            <v>14210</v>
          </cell>
          <cell r="B3097" t="str">
            <v>SUPORTE TUBULAR EM SANITARIO PARA DEFICIENTE FISICO</v>
          </cell>
          <cell r="C3097" t="str">
            <v>UN</v>
          </cell>
          <cell r="D3097">
            <v>626</v>
          </cell>
        </row>
        <row r="3098">
          <cell r="A3098">
            <v>71150</v>
          </cell>
          <cell r="B3098" t="str">
            <v>SUPRESSOR DE SURTOS PARA REDE TELEFONICA</v>
          </cell>
          <cell r="C3098" t="str">
            <v>UN</v>
          </cell>
          <cell r="D3098">
            <v>196</v>
          </cell>
        </row>
        <row r="3099">
          <cell r="A3099">
            <v>7112</v>
          </cell>
          <cell r="B3099" t="str">
            <v>SUSPENSAO LEVE WALSYWA 25cm BRACADEIRA</v>
          </cell>
          <cell r="C3099" t="str">
            <v>UN</v>
          </cell>
          <cell r="D3099">
            <v>18.559999999999999</v>
          </cell>
        </row>
        <row r="3100">
          <cell r="A3100">
            <v>2027</v>
          </cell>
          <cell r="B3100" t="str">
            <v>SUSPENSAO LONGA PARA LUMINARIA SISA SRS511</v>
          </cell>
          <cell r="C3100" t="str">
            <v>UN</v>
          </cell>
          <cell r="D3100">
            <v>9.36</v>
          </cell>
        </row>
        <row r="3101">
          <cell r="A3101">
            <v>1250</v>
          </cell>
          <cell r="B3101" t="str">
            <v>TABUA 1"x12" 3a/PINUS/TAIPA/ANGELIN</v>
          </cell>
          <cell r="C3101" t="str">
            <v>M</v>
          </cell>
          <cell r="D3101">
            <v>2.99</v>
          </cell>
        </row>
        <row r="3102">
          <cell r="A3102">
            <v>1251</v>
          </cell>
          <cell r="B3102" t="str">
            <v>TABUA MADEIRA PARA OBRAS 1"x8" (2,54x20cm)</v>
          </cell>
          <cell r="C3102" t="str">
            <v>M</v>
          </cell>
          <cell r="D3102">
            <v>4.3</v>
          </cell>
        </row>
        <row r="3103">
          <cell r="A3103">
            <v>4450</v>
          </cell>
          <cell r="B3103" t="str">
            <v>TACO DE FIXACAO EM MADEIRA</v>
          </cell>
          <cell r="C3103" t="str">
            <v>UN</v>
          </cell>
          <cell r="D3103">
            <v>0.42</v>
          </cell>
        </row>
        <row r="3104">
          <cell r="A3104">
            <v>2203</v>
          </cell>
          <cell r="B3104" t="str">
            <v>TACO DE MADEIRA PARA FIXACAO DE ESQUADRIAS/CAIXILHOS</v>
          </cell>
          <cell r="C3104" t="str">
            <v>UN</v>
          </cell>
          <cell r="D3104">
            <v>0.42</v>
          </cell>
        </row>
        <row r="3105">
          <cell r="A3105">
            <v>2202</v>
          </cell>
          <cell r="B3105" t="str">
            <v>TACO FIXACAO 5x10cm MADEIRA DE LEI</v>
          </cell>
          <cell r="C3105" t="str">
            <v>UN</v>
          </cell>
          <cell r="D3105">
            <v>0.42</v>
          </cell>
        </row>
        <row r="3106">
          <cell r="A3106">
            <v>2294</v>
          </cell>
          <cell r="B3106" t="str">
            <v>TACO FIXACAO COM BUCHAS</v>
          </cell>
          <cell r="C3106" t="str">
            <v>UN</v>
          </cell>
          <cell r="D3106">
            <v>0.42</v>
          </cell>
        </row>
        <row r="3107">
          <cell r="A3107">
            <v>1600</v>
          </cell>
          <cell r="B3107" t="str">
            <v>TACO MADEIRA DE LEI 9 x 36cm</v>
          </cell>
          <cell r="C3107" t="str">
            <v>M2</v>
          </cell>
          <cell r="D3107">
            <v>36.9</v>
          </cell>
        </row>
        <row r="3108">
          <cell r="A3108">
            <v>14442</v>
          </cell>
          <cell r="B3108" t="str">
            <v>TACO MADEIRA DE LEI COMERCIAL IPE 10 x 40cm</v>
          </cell>
          <cell r="C3108" t="str">
            <v>M2</v>
          </cell>
          <cell r="D3108">
            <v>23</v>
          </cell>
        </row>
        <row r="3109">
          <cell r="A3109">
            <v>14441</v>
          </cell>
          <cell r="B3109" t="str">
            <v>TACO MADEIRA DE LEI IPE 9 x 36cm</v>
          </cell>
          <cell r="C3109" t="str">
            <v>M2</v>
          </cell>
          <cell r="D3109">
            <v>26</v>
          </cell>
        </row>
        <row r="3110">
          <cell r="A3110">
            <v>4129</v>
          </cell>
          <cell r="B3110" t="str">
            <v>TALHADEIRA DE ACO 24cm</v>
          </cell>
          <cell r="C3110" t="str">
            <v>UN</v>
          </cell>
          <cell r="D3110">
            <v>7.1</v>
          </cell>
        </row>
        <row r="3111">
          <cell r="A3111">
            <v>5205</v>
          </cell>
          <cell r="B3111" t="str">
            <v>TAMPA CAIXA D'AGUA 60x60cm CHAPA ACO 3/16"C/MOLDURA</v>
          </cell>
          <cell r="C3111" t="str">
            <v>UN</v>
          </cell>
          <cell r="D3111">
            <v>352.29</v>
          </cell>
        </row>
        <row r="3112">
          <cell r="A3112">
            <v>52738</v>
          </cell>
          <cell r="B3112" t="str">
            <v>TAMPA CONCRETO PREMOLDADO 1500x50mm COM VISITA</v>
          </cell>
          <cell r="C3112" t="str">
            <v>UN</v>
          </cell>
          <cell r="D3112">
            <v>148.5</v>
          </cell>
        </row>
        <row r="3113">
          <cell r="A3113">
            <v>80191</v>
          </cell>
          <cell r="B3113" t="str">
            <v>TAMPA CONCRETO PREMOLDADO 20x20cm</v>
          </cell>
          <cell r="C3113" t="str">
            <v>UN</v>
          </cell>
          <cell r="D3113">
            <v>13.53</v>
          </cell>
        </row>
        <row r="3114">
          <cell r="A3114">
            <v>36726</v>
          </cell>
          <cell r="B3114" t="str">
            <v>TAMPA CONCRETO PREMOLDADO 700mm</v>
          </cell>
          <cell r="C3114" t="str">
            <v>UN</v>
          </cell>
          <cell r="D3114">
            <v>5.25</v>
          </cell>
        </row>
        <row r="3115">
          <cell r="A3115">
            <v>36727</v>
          </cell>
          <cell r="B3115" t="str">
            <v>TAMPA CONCRETO PREMOLDADO COM ABERTURA 420mm</v>
          </cell>
          <cell r="C3115" t="str">
            <v>UN</v>
          </cell>
          <cell r="D3115">
            <v>88.6</v>
          </cell>
        </row>
        <row r="3116">
          <cell r="A3116">
            <v>2462</v>
          </cell>
          <cell r="B3116" t="str">
            <v>TAMPA CONDULETE TIPO 1 MODULO INTERRUPTOR SIMPLES</v>
          </cell>
          <cell r="C3116" t="str">
            <v>UN</v>
          </cell>
          <cell r="D3116">
            <v>4.79</v>
          </cell>
        </row>
        <row r="3117">
          <cell r="A3117">
            <v>21833</v>
          </cell>
          <cell r="B3117" t="str">
            <v>TAMPA METALICA TIPO TELESP/TELEMAR</v>
          </cell>
          <cell r="C3117" t="str">
            <v>UN</v>
          </cell>
          <cell r="D3117">
            <v>6.18</v>
          </cell>
        </row>
        <row r="3118">
          <cell r="A3118">
            <v>77219</v>
          </cell>
          <cell r="B3118" t="str">
            <v>TAMPAO 28 x 28mm HIDRANTE</v>
          </cell>
          <cell r="C3118" t="str">
            <v>UN</v>
          </cell>
          <cell r="D3118">
            <v>26</v>
          </cell>
        </row>
        <row r="3119">
          <cell r="A3119">
            <v>77213</v>
          </cell>
          <cell r="B3119" t="str">
            <v>TAMPAO 60 x 60cm CHAPA DE ACO</v>
          </cell>
          <cell r="C3119" t="str">
            <v>UN</v>
          </cell>
          <cell r="D3119">
            <v>68.599999999999994</v>
          </cell>
        </row>
        <row r="3120">
          <cell r="A3120">
            <v>77220</v>
          </cell>
          <cell r="B3120" t="str">
            <v>TAMPAO CAIXA DE GORDURA 32cm</v>
          </cell>
          <cell r="C3120" t="str">
            <v>UN</v>
          </cell>
          <cell r="D3120">
            <v>42.6</v>
          </cell>
        </row>
        <row r="3121">
          <cell r="A3121">
            <v>77221</v>
          </cell>
          <cell r="B3121" t="str">
            <v>TAMPAO CAIXA DE GORDURA 41cm</v>
          </cell>
          <cell r="C3121" t="str">
            <v>UN</v>
          </cell>
          <cell r="D3121">
            <v>55.8</v>
          </cell>
        </row>
        <row r="3122">
          <cell r="A3122">
            <v>50783</v>
          </cell>
          <cell r="B3122" t="str">
            <v>TAMPAO COBRE 617 54mm</v>
          </cell>
          <cell r="C3122" t="str">
            <v>UN</v>
          </cell>
          <cell r="D3122">
            <v>31.2</v>
          </cell>
        </row>
        <row r="3123">
          <cell r="A3123">
            <v>5596</v>
          </cell>
          <cell r="B3123" t="str">
            <v>TAMPAO COM SEXTAVADO FERRO GALVANIZADO TUPY 1.1/2"</v>
          </cell>
          <cell r="C3123" t="str">
            <v>UN</v>
          </cell>
          <cell r="D3123">
            <v>8.83</v>
          </cell>
        </row>
        <row r="3124">
          <cell r="A3124">
            <v>50250</v>
          </cell>
          <cell r="B3124" t="str">
            <v>TAMPAO DE EXPANSAO FERRO FUNDIDO TPE SMU 50mm</v>
          </cell>
          <cell r="C3124" t="str">
            <v>UN</v>
          </cell>
          <cell r="D3124">
            <v>90.49</v>
          </cell>
        </row>
        <row r="3125">
          <cell r="A3125">
            <v>6487</v>
          </cell>
          <cell r="B3125" t="str">
            <v xml:space="preserve">TAMPAO FERRO DUCTIL AKSSES-AR 40x40cm C/CAIXILHO 44,0kg  </v>
          </cell>
          <cell r="C3125" t="str">
            <v>UN</v>
          </cell>
          <cell r="D3125">
            <v>607</v>
          </cell>
        </row>
        <row r="3126">
          <cell r="A3126">
            <v>7732</v>
          </cell>
          <cell r="B3126" t="str">
            <v>TAMPAO FERRO DUCTIL CALCADA CIRCULAR D=610mm 38,50kg</v>
          </cell>
          <cell r="C3126" t="str">
            <v>UN</v>
          </cell>
          <cell r="D3126">
            <v>809.21</v>
          </cell>
        </row>
        <row r="3127">
          <cell r="A3127">
            <v>77212</v>
          </cell>
          <cell r="B3127" t="str">
            <v xml:space="preserve">TAMPAO FERRO FUNDIDO 60x60cm CAIXA/CISTERNA COM VEDACAO  </v>
          </cell>
          <cell r="C3127" t="str">
            <v>UN</v>
          </cell>
          <cell r="D3127">
            <v>462.6</v>
          </cell>
        </row>
        <row r="3128">
          <cell r="A3128">
            <v>77217</v>
          </cell>
          <cell r="B3128" t="str">
            <v>TAMPAO FERRO FUNDIDO DIAMETRO 60cm</v>
          </cell>
          <cell r="C3128" t="str">
            <v>UN</v>
          </cell>
          <cell r="D3128">
            <v>682.71</v>
          </cell>
        </row>
        <row r="3129">
          <cell r="A3129">
            <v>77216</v>
          </cell>
          <cell r="B3129" t="str">
            <v>TAMPAO FERRO FUNDIDO MOD.T100 DIAM.60cm</v>
          </cell>
          <cell r="C3129" t="str">
            <v>UN</v>
          </cell>
          <cell r="D3129">
            <v>386.3</v>
          </cell>
        </row>
        <row r="3130">
          <cell r="A3130">
            <v>77218</v>
          </cell>
          <cell r="B3130" t="str">
            <v>TAMPAO FERRO FUNDIDO PARA CAIXA ENTRADA TELEFONE</v>
          </cell>
          <cell r="C3130" t="str">
            <v>UN</v>
          </cell>
          <cell r="D3130">
            <v>373.07</v>
          </cell>
        </row>
        <row r="3131">
          <cell r="A3131">
            <v>77215</v>
          </cell>
          <cell r="B3131" t="str">
            <v>TAMPAO FERRO FUNDIDO PARA CAIXA INCENDIO 43x47cm</v>
          </cell>
          <cell r="C3131" t="str">
            <v>UN</v>
          </cell>
          <cell r="D3131">
            <v>271.22000000000003</v>
          </cell>
        </row>
        <row r="3132">
          <cell r="A3132">
            <v>3131</v>
          </cell>
          <cell r="B3132" t="str">
            <v>TAMPAO/CAP ACO GALVANIZADO SCHEDULE 40 3"</v>
          </cell>
          <cell r="C3132" t="str">
            <v>UN</v>
          </cell>
          <cell r="D3132">
            <v>27.24</v>
          </cell>
        </row>
        <row r="3133">
          <cell r="A3133">
            <v>6150</v>
          </cell>
          <cell r="B3133" t="str">
            <v>TAMPO MACARANDUBA 100 x 18cm</v>
          </cell>
          <cell r="C3133" t="str">
            <v>M</v>
          </cell>
          <cell r="D3133">
            <v>94.66</v>
          </cell>
        </row>
        <row r="3134">
          <cell r="A3134">
            <v>277</v>
          </cell>
          <cell r="B3134" t="str">
            <v>TANQUE ACO INOXIDAVEL 500 LITROS PARA LAVAGEM PANELAS</v>
          </cell>
          <cell r="C3134" t="str">
            <v>UN</v>
          </cell>
          <cell r="D3134">
            <v>1980</v>
          </cell>
        </row>
        <row r="3135">
          <cell r="A3135">
            <v>40067</v>
          </cell>
          <cell r="B3135" t="str">
            <v>TANQUE DE AREIA-FIBRA DE VIDRO 2,50mx2,50m h=0,30m</v>
          </cell>
          <cell r="C3135" t="str">
            <v>UN</v>
          </cell>
          <cell r="D3135">
            <v>265</v>
          </cell>
        </row>
        <row r="3136">
          <cell r="A3136">
            <v>62118</v>
          </cell>
          <cell r="B3136" t="str">
            <v>TANQUE DE LAVAR ROUPA 60x50cm 30 LITROS COLUNA BRANCO</v>
          </cell>
          <cell r="C3136" t="str">
            <v>UN</v>
          </cell>
          <cell r="D3136">
            <v>175</v>
          </cell>
        </row>
        <row r="3137">
          <cell r="A3137">
            <v>31014</v>
          </cell>
          <cell r="B3137" t="str">
            <v>TANQUE DE LAVAR ROUPA C/COLUNA 18 LITROS 53x49cm HERVY</v>
          </cell>
          <cell r="C3137" t="str">
            <v>UN</v>
          </cell>
          <cell r="D3137">
            <v>186</v>
          </cell>
        </row>
        <row r="3138">
          <cell r="A3138">
            <v>8589</v>
          </cell>
          <cell r="B3138" t="str">
            <v>TANQUE DUPLO LAVAR ROUPA ACO INOXIDAVEL STRAKE</v>
          </cell>
          <cell r="C3138" t="str">
            <v>UN</v>
          </cell>
          <cell r="D3138">
            <v>415</v>
          </cell>
        </row>
        <row r="3139">
          <cell r="A3139">
            <v>449</v>
          </cell>
          <cell r="B3139" t="str">
            <v>TANQUE EXPANSAO DE 500 LITROS</v>
          </cell>
          <cell r="C3139" t="str">
            <v>UN</v>
          </cell>
          <cell r="D3139">
            <v>1051.5999999999999</v>
          </cell>
        </row>
        <row r="3140">
          <cell r="A3140">
            <v>28153</v>
          </cell>
          <cell r="B3140" t="str">
            <v>TANQUE LAVAR ROUPA 30 LITROS 52x44cm COM COLUNA</v>
          </cell>
          <cell r="C3140" t="str">
            <v>UN</v>
          </cell>
          <cell r="D3140">
            <v>220.2</v>
          </cell>
        </row>
        <row r="3141">
          <cell r="A3141">
            <v>8401</v>
          </cell>
          <cell r="B3141" t="str">
            <v>TANQUE LAVAR ROUPA BRANCO HERVI 22 LITROS SEM COLUNA</v>
          </cell>
          <cell r="C3141" t="str">
            <v>UN</v>
          </cell>
          <cell r="D3141">
            <v>99.9</v>
          </cell>
        </row>
        <row r="3142">
          <cell r="A3142">
            <v>7738</v>
          </cell>
          <cell r="B3142" t="str">
            <v>TANQUE LAVAR ROUPA EM CONCRETO PREMOLDADO No.2</v>
          </cell>
          <cell r="C3142" t="str">
            <v>UN</v>
          </cell>
          <cell r="D3142">
            <v>65.3</v>
          </cell>
        </row>
        <row r="3143">
          <cell r="A3143">
            <v>28216</v>
          </cell>
          <cell r="B3143" t="str">
            <v>TANQUE LAVAR ROUPA EM LOUCA BRANCA 18 LITROS IDEAL ST.</v>
          </cell>
          <cell r="C3143" t="str">
            <v>UN</v>
          </cell>
          <cell r="D3143">
            <v>186.2</v>
          </cell>
        </row>
        <row r="3144">
          <cell r="A3144">
            <v>8752</v>
          </cell>
          <cell r="B3144" t="str">
            <v xml:space="preserve">TANQUE LAVAR ROUPA EM LOUCA BRANCA 59x52 22 LITROS DECA  </v>
          </cell>
          <cell r="C3144" t="str">
            <v>UN</v>
          </cell>
          <cell r="D3144">
            <v>192</v>
          </cell>
        </row>
        <row r="3145">
          <cell r="A3145">
            <v>37084</v>
          </cell>
          <cell r="B3145" t="str">
            <v>TANQUE LAVAR ROUPA EM PVC - CASALAR</v>
          </cell>
          <cell r="C3145" t="str">
            <v>UN</v>
          </cell>
          <cell r="D3145">
            <v>76</v>
          </cell>
        </row>
        <row r="3146">
          <cell r="A3146">
            <v>3828</v>
          </cell>
          <cell r="B3146" t="str">
            <v>TANQUE LAVAR ROUPA FIBRA-DE-VIDRO 25 LITROS</v>
          </cell>
          <cell r="C3146" t="str">
            <v>UN</v>
          </cell>
          <cell r="D3146">
            <v>95</v>
          </cell>
        </row>
        <row r="3147">
          <cell r="A3147">
            <v>6178</v>
          </cell>
          <cell r="B3147" t="str">
            <v>TANQUE PRESSURIZACAO TVG 1500</v>
          </cell>
          <cell r="C3147" t="str">
            <v>UN</v>
          </cell>
          <cell r="D3147">
            <v>935</v>
          </cell>
        </row>
        <row r="3148">
          <cell r="A3148">
            <v>5155</v>
          </cell>
          <cell r="B3148" t="str">
            <v>TAPA-TRINCA MASSA ACRILICA BRICOLAR</v>
          </cell>
          <cell r="C3148" t="str">
            <v>KG</v>
          </cell>
          <cell r="D3148">
            <v>10.119999999999999</v>
          </cell>
        </row>
        <row r="3149">
          <cell r="A3149">
            <v>8000</v>
          </cell>
          <cell r="B3149" t="str">
            <v>TAPETE/CARPETE/ALCATIFA 4mm FLORTEX GRAFITE</v>
          </cell>
          <cell r="C3149" t="str">
            <v>M2</v>
          </cell>
          <cell r="D3149">
            <v>20.5</v>
          </cell>
        </row>
        <row r="3150">
          <cell r="A3150">
            <v>17896</v>
          </cell>
          <cell r="B3150" t="str">
            <v>TAPETE/CARPETE/ALCATIFA FELPUDO 0,60x1,20m</v>
          </cell>
          <cell r="C3150" t="str">
            <v>UN</v>
          </cell>
          <cell r="D3150">
            <v>68.37</v>
          </cell>
        </row>
        <row r="3151">
          <cell r="A3151">
            <v>6141</v>
          </cell>
          <cell r="B3151" t="str">
            <v>TAPETE/CARPETE/ALCATIFA NYLON 25mm</v>
          </cell>
          <cell r="C3151" t="str">
            <v>M2</v>
          </cell>
          <cell r="D3151">
            <v>82</v>
          </cell>
        </row>
        <row r="3152">
          <cell r="A3152">
            <v>6520</v>
          </cell>
          <cell r="B3152" t="str">
            <v>TAPETE/CARPETE/ALCATIFA NYLON 8mm</v>
          </cell>
          <cell r="C3152" t="str">
            <v>M2</v>
          </cell>
          <cell r="D3152">
            <v>65</v>
          </cell>
        </row>
        <row r="3153">
          <cell r="A3153">
            <v>28408</v>
          </cell>
          <cell r="B3153" t="str">
            <v>TAPETE/CARPETE/ALCATIFA SAO CARLOS MASTER 12mm</v>
          </cell>
          <cell r="C3153" t="str">
            <v>M2</v>
          </cell>
          <cell r="D3153">
            <v>43</v>
          </cell>
        </row>
        <row r="3154">
          <cell r="A3154">
            <v>5614</v>
          </cell>
          <cell r="B3154" t="str">
            <v>TAPETE/CARPETE/BOUCLE BELGOTEX APLICADO</v>
          </cell>
          <cell r="C3154" t="str">
            <v>M2</v>
          </cell>
          <cell r="D3154">
            <v>52.6</v>
          </cell>
        </row>
        <row r="3155">
          <cell r="A3155">
            <v>99130</v>
          </cell>
          <cell r="B3155" t="str">
            <v>TAQUEIRO</v>
          </cell>
          <cell r="C3155" t="str">
            <v>H</v>
          </cell>
          <cell r="D3155">
            <v>4.45</v>
          </cell>
        </row>
        <row r="3156">
          <cell r="A3156">
            <v>7062</v>
          </cell>
          <cell r="B3156" t="str">
            <v xml:space="preserve">TARTARUGA FERRO FUNDIDO 30cm PARA REDUTOR DE VELOCIDADE  </v>
          </cell>
          <cell r="C3156" t="str">
            <v>UN</v>
          </cell>
          <cell r="D3156">
            <v>46</v>
          </cell>
        </row>
        <row r="3157">
          <cell r="A3157">
            <v>21774</v>
          </cell>
          <cell r="B3157" t="str">
            <v>TAXA BOMBA (a partir 15MPa) PARA CONCRETO USINADO</v>
          </cell>
          <cell r="C3157" t="str">
            <v>M3</v>
          </cell>
          <cell r="D3157">
            <v>30</v>
          </cell>
        </row>
        <row r="3158">
          <cell r="A3158">
            <v>77452</v>
          </cell>
          <cell r="B3158" t="str">
            <v>TAXA DE A.R.T.(CREA) PARA OBRAS ACIMA R$ 104 MIL</v>
          </cell>
          <cell r="C3158" t="str">
            <v>UN</v>
          </cell>
          <cell r="D3158">
            <v>475</v>
          </cell>
        </row>
        <row r="3159">
          <cell r="A3159">
            <v>62744</v>
          </cell>
          <cell r="B3159" t="str">
            <v>TAXA EDIFICACOES + DE 1000m2</v>
          </cell>
          <cell r="C3159" t="str">
            <v>MZ</v>
          </cell>
          <cell r="D3159">
            <v>1.27</v>
          </cell>
        </row>
        <row r="3160">
          <cell r="A3160">
            <v>6189</v>
          </cell>
          <cell r="B3160" t="str">
            <v>TAXA MUNICIPAL APROVACAO PROJETO INCENDIO</v>
          </cell>
          <cell r="C3160" t="str">
            <v>M2</v>
          </cell>
          <cell r="D3160">
            <v>0.41</v>
          </cell>
        </row>
        <row r="3161">
          <cell r="A3161">
            <v>8828</v>
          </cell>
          <cell r="B3161" t="str">
            <v>TAXA MUNICIPAL DE LICENCA PARA OBRA/MES</v>
          </cell>
          <cell r="C3161" t="str">
            <v>M2</v>
          </cell>
          <cell r="D3161">
            <v>1.86</v>
          </cell>
        </row>
        <row r="3162">
          <cell r="A3162">
            <v>22859</v>
          </cell>
          <cell r="B3162" t="str">
            <v>TAXA MUNICIPAL PARA APROVACAO DE LOTEAMENTO</v>
          </cell>
          <cell r="C3162" t="str">
            <v>M2</v>
          </cell>
          <cell r="D3162">
            <v>2.25</v>
          </cell>
        </row>
        <row r="3163">
          <cell r="A3163">
            <v>2106</v>
          </cell>
          <cell r="B3163" t="str">
            <v>TE 45 FERRO GALVANIZADO 1.1/4"</v>
          </cell>
          <cell r="C3163" t="str">
            <v>UN</v>
          </cell>
          <cell r="D3163">
            <v>29</v>
          </cell>
        </row>
        <row r="3164">
          <cell r="A3164">
            <v>2120</v>
          </cell>
          <cell r="B3164" t="str">
            <v>TE 45 FERRO GALVANIZADO TUPY 3"</v>
          </cell>
          <cell r="C3164" t="str">
            <v>UN</v>
          </cell>
          <cell r="D3164">
            <v>144.62</v>
          </cell>
        </row>
        <row r="3165">
          <cell r="A3165">
            <v>2128</v>
          </cell>
          <cell r="B3165" t="str">
            <v>TE 45 FERRO GALVANIZADO TUPY 4"</v>
          </cell>
          <cell r="C3165" t="str">
            <v>UN</v>
          </cell>
          <cell r="D3165">
            <v>254.3</v>
          </cell>
        </row>
        <row r="3166">
          <cell r="A3166">
            <v>20325</v>
          </cell>
          <cell r="B3166" t="str">
            <v>TE 90 CPVC AQUATHERM 15mm</v>
          </cell>
          <cell r="C3166" t="str">
            <v>UN</v>
          </cell>
          <cell r="D3166">
            <v>1.27</v>
          </cell>
        </row>
        <row r="3167">
          <cell r="A3167">
            <v>1619</v>
          </cell>
          <cell r="B3167" t="str">
            <v>TE 90 FERRO GALVANIZADO 3/4"</v>
          </cell>
          <cell r="C3167" t="str">
            <v>UN</v>
          </cell>
          <cell r="D3167">
            <v>5.9</v>
          </cell>
        </row>
        <row r="3168">
          <cell r="A3168">
            <v>1620</v>
          </cell>
          <cell r="B3168" t="str">
            <v>TE 90 FERRO GALVANIZADO TUPY 1"</v>
          </cell>
          <cell r="C3168" t="str">
            <v>UN</v>
          </cell>
          <cell r="D3168">
            <v>9.9</v>
          </cell>
        </row>
        <row r="3169">
          <cell r="A3169">
            <v>1628</v>
          </cell>
          <cell r="B3169" t="str">
            <v>TE 90 FERRO GALVANIZADO TUPY 4"</v>
          </cell>
          <cell r="C3169" t="str">
            <v>UN</v>
          </cell>
          <cell r="D3169">
            <v>139.1</v>
          </cell>
        </row>
        <row r="3170">
          <cell r="A3170">
            <v>4553</v>
          </cell>
          <cell r="B3170" t="str">
            <v>TE 90 PVC LEVE ESGOTO 400mm</v>
          </cell>
          <cell r="C3170" t="str">
            <v>UN</v>
          </cell>
          <cell r="D3170">
            <v>520.52</v>
          </cell>
        </row>
        <row r="3171">
          <cell r="A3171">
            <v>5683</v>
          </cell>
          <cell r="B3171" t="str">
            <v>TE 90 PVC ROSCAVEL 1"</v>
          </cell>
          <cell r="C3171" t="str">
            <v>UN</v>
          </cell>
          <cell r="D3171">
            <v>4.3600000000000003</v>
          </cell>
        </row>
        <row r="3172">
          <cell r="A3172">
            <v>5687</v>
          </cell>
          <cell r="B3172" t="str">
            <v>TE 90 PVC ROSCAVEL 2.1/2"</v>
          </cell>
          <cell r="C3172" t="str">
            <v>UN</v>
          </cell>
          <cell r="D3172">
            <v>32.97</v>
          </cell>
        </row>
        <row r="3173">
          <cell r="A3173">
            <v>5682</v>
          </cell>
          <cell r="B3173" t="str">
            <v>TE 90 PVC ROSCAVEL 3/4"</v>
          </cell>
          <cell r="C3173" t="str">
            <v>UN</v>
          </cell>
          <cell r="D3173">
            <v>1.76</v>
          </cell>
        </row>
        <row r="3174">
          <cell r="A3174">
            <v>5691</v>
          </cell>
          <cell r="B3174" t="str">
            <v>TE 90 PVC ROSCAVEL 6"</v>
          </cell>
          <cell r="C3174" t="str">
            <v>UN</v>
          </cell>
          <cell r="D3174">
            <v>244.66</v>
          </cell>
        </row>
        <row r="3175">
          <cell r="A3175">
            <v>2670</v>
          </cell>
          <cell r="B3175" t="str">
            <v>TE 90 PVC SOLDAVEL 25mm</v>
          </cell>
          <cell r="C3175" t="str">
            <v>UN</v>
          </cell>
          <cell r="D3175">
            <v>0.81</v>
          </cell>
        </row>
        <row r="3176">
          <cell r="A3176">
            <v>2666</v>
          </cell>
          <cell r="B3176" t="str">
            <v>TE 90 PVC SOLDAVEL 60mm</v>
          </cell>
          <cell r="C3176" t="str">
            <v>UN</v>
          </cell>
          <cell r="D3176">
            <v>16.059999999999999</v>
          </cell>
        </row>
        <row r="3177">
          <cell r="A3177">
            <v>5679</v>
          </cell>
          <cell r="B3177" t="str">
            <v>TE 90 PVC SOLDAVEL-BUCHA LATAO BOLSA 20x20mm x 1/2"</v>
          </cell>
          <cell r="C3177" t="str">
            <v>UN</v>
          </cell>
          <cell r="D3177">
            <v>3.45</v>
          </cell>
        </row>
        <row r="3178">
          <cell r="A3178">
            <v>4493</v>
          </cell>
          <cell r="B3178" t="str">
            <v>TE 90 REDUCAO CURTO COM BOLSA PARA ANEL 150x75mm</v>
          </cell>
          <cell r="C3178" t="str">
            <v>UN</v>
          </cell>
          <cell r="D3178">
            <v>18.77</v>
          </cell>
        </row>
        <row r="3179">
          <cell r="A3179">
            <v>2977</v>
          </cell>
          <cell r="B3179" t="str">
            <v>TE ACO SEM COSTURA STANDARD PARA SOLDA DIAM. 10"</v>
          </cell>
          <cell r="C3179" t="str">
            <v>UN</v>
          </cell>
          <cell r="D3179">
            <v>514.5</v>
          </cell>
        </row>
        <row r="3180">
          <cell r="A3180">
            <v>20820</v>
          </cell>
          <cell r="B3180" t="str">
            <v>TE COBRE REDUCAO CENTRAL 611-RC 42x22x42mm</v>
          </cell>
          <cell r="C3180" t="str">
            <v>UN</v>
          </cell>
          <cell r="D3180">
            <v>32.86</v>
          </cell>
        </row>
        <row r="3181">
          <cell r="A3181">
            <v>6425</v>
          </cell>
          <cell r="B3181" t="str">
            <v>TE COBRE REF. 611 22mm</v>
          </cell>
          <cell r="C3181" t="str">
            <v>UN</v>
          </cell>
          <cell r="D3181">
            <v>6.14</v>
          </cell>
        </row>
        <row r="3182">
          <cell r="A3182">
            <v>6427</v>
          </cell>
          <cell r="B3182" t="str">
            <v>TE COBRE REF. 611 35mm</v>
          </cell>
          <cell r="C3182" t="str">
            <v>UN</v>
          </cell>
          <cell r="D3182">
            <v>25.8</v>
          </cell>
        </row>
        <row r="3183">
          <cell r="A3183">
            <v>6431</v>
          </cell>
          <cell r="B3183" t="str">
            <v>TE COBRE REF. 611 79mm</v>
          </cell>
          <cell r="C3183" t="str">
            <v>UN</v>
          </cell>
          <cell r="D3183">
            <v>305.27</v>
          </cell>
        </row>
        <row r="3184">
          <cell r="A3184">
            <v>20801</v>
          </cell>
          <cell r="B3184" t="str">
            <v>TE COBRE ROSCA RED.CENTRAL FEMEA 712-RC 22x1/2"x22mm</v>
          </cell>
          <cell r="C3184" t="str">
            <v>UN</v>
          </cell>
          <cell r="D3184">
            <v>3.3</v>
          </cell>
        </row>
        <row r="3185">
          <cell r="A3185">
            <v>4490</v>
          </cell>
          <cell r="B3185" t="str">
            <v>TE ESGOTO SANITARIO PVC SERIE NORMAL 75 x 50mm</v>
          </cell>
          <cell r="C3185" t="str">
            <v>UN</v>
          </cell>
          <cell r="D3185">
            <v>7.03</v>
          </cell>
        </row>
        <row r="3186">
          <cell r="A3186">
            <v>3879</v>
          </cell>
          <cell r="B3186" t="str">
            <v>TE INSPECAO ESGOTO PVC SERIE NORMAL 100 x 75mm</v>
          </cell>
          <cell r="C3186" t="str">
            <v>UN</v>
          </cell>
          <cell r="D3186">
            <v>22.37</v>
          </cell>
        </row>
        <row r="3187">
          <cell r="A3187">
            <v>20813</v>
          </cell>
          <cell r="B3187" t="str">
            <v>TE INSPECAO FF TISBB 75x50mm</v>
          </cell>
          <cell r="C3187" t="str">
            <v>UN</v>
          </cell>
          <cell r="D3187">
            <v>37.25</v>
          </cell>
        </row>
        <row r="3188">
          <cell r="A3188">
            <v>65219</v>
          </cell>
          <cell r="B3188" t="str">
            <v>TE REDUCAO 90 PVC 1.1/4" x 1"</v>
          </cell>
          <cell r="C3188" t="str">
            <v>UN</v>
          </cell>
          <cell r="D3188">
            <v>6.34</v>
          </cell>
        </row>
        <row r="3189">
          <cell r="A3189">
            <v>65215</v>
          </cell>
          <cell r="B3189" t="str">
            <v>TE REDUCAO 90 PVC 1.1/4" x 3/4"</v>
          </cell>
          <cell r="C3189" t="str">
            <v>UN</v>
          </cell>
          <cell r="D3189">
            <v>3.43</v>
          </cell>
        </row>
        <row r="3190">
          <cell r="A3190">
            <v>65211</v>
          </cell>
          <cell r="B3190" t="str">
            <v>TE REDUCAO 90 PVC 3" x 1.1/2"</v>
          </cell>
          <cell r="C3190" t="str">
            <v>UN</v>
          </cell>
          <cell r="D3190">
            <v>17.38</v>
          </cell>
        </row>
        <row r="3191">
          <cell r="A3191">
            <v>6749</v>
          </cell>
          <cell r="B3191" t="str">
            <v>TE REDUCAO 90 PVC 3/4" x 1/2"</v>
          </cell>
          <cell r="C3191" t="str">
            <v>UN</v>
          </cell>
          <cell r="D3191">
            <v>2.5</v>
          </cell>
        </row>
        <row r="3192">
          <cell r="A3192">
            <v>8500</v>
          </cell>
          <cell r="B3192" t="str">
            <v>TE REDUCAO 90 PVC SOLDAVEL 40 x 25mm</v>
          </cell>
          <cell r="C3192" t="str">
            <v>UN</v>
          </cell>
          <cell r="D3192">
            <v>4.67</v>
          </cell>
        </row>
        <row r="3193">
          <cell r="A3193">
            <v>5667</v>
          </cell>
          <cell r="B3193" t="str">
            <v>TE REDUCAO 90 PVC SOLDAVEL 40 x 32mm</v>
          </cell>
          <cell r="C3193" t="str">
            <v>UN</v>
          </cell>
          <cell r="D3193">
            <v>4.88</v>
          </cell>
        </row>
        <row r="3194">
          <cell r="A3194">
            <v>8501</v>
          </cell>
          <cell r="B3194" t="str">
            <v>TE REDUCAO 90 PVC SOLDAVEL 60 x 25mm</v>
          </cell>
          <cell r="C3194" t="str">
            <v>UN</v>
          </cell>
          <cell r="D3194">
            <v>9.4</v>
          </cell>
        </row>
        <row r="3195">
          <cell r="A3195">
            <v>8502</v>
          </cell>
          <cell r="B3195" t="str">
            <v>TE REDUCAO 90 PVC SOLDAVEL 75 x 60mm</v>
          </cell>
          <cell r="C3195" t="str">
            <v>UN</v>
          </cell>
          <cell r="D3195">
            <v>44.81</v>
          </cell>
        </row>
        <row r="3196">
          <cell r="A3196">
            <v>5671</v>
          </cell>
          <cell r="B3196" t="str">
            <v>TE REDUCAO 90 PVC SOLDAVEL 85 x 75mm</v>
          </cell>
          <cell r="C3196" t="str">
            <v>UN</v>
          </cell>
          <cell r="D3196">
            <v>59.76</v>
          </cell>
        </row>
        <row r="3197">
          <cell r="A3197">
            <v>8297</v>
          </cell>
          <cell r="B3197" t="str">
            <v>TE REDUCAO ACO SEM COSTURA PARA SOLDA 8" x 4"</v>
          </cell>
          <cell r="C3197" t="str">
            <v>UN</v>
          </cell>
          <cell r="D3197">
            <v>567</v>
          </cell>
        </row>
        <row r="3198">
          <cell r="A3198">
            <v>3512</v>
          </cell>
          <cell r="B3198" t="str">
            <v>TE REDUCAO ACO SEM COSTURA PARA SOLDA 8" x 6"</v>
          </cell>
          <cell r="C3198" t="str">
            <v>UN</v>
          </cell>
          <cell r="D3198">
            <v>556.5</v>
          </cell>
        </row>
        <row r="3199">
          <cell r="A3199">
            <v>50632</v>
          </cell>
          <cell r="B3199" t="str">
            <v>TE REDUCAO COBRE 611 RC 28mm x 22mm x 28mm</v>
          </cell>
          <cell r="C3199" t="str">
            <v>UN</v>
          </cell>
          <cell r="D3199">
            <v>21.59</v>
          </cell>
        </row>
        <row r="3200">
          <cell r="A3200">
            <v>50636</v>
          </cell>
          <cell r="B3200" t="str">
            <v>TE REDUCAO COBRE 611 RC 42mm x 15mm x 42mm</v>
          </cell>
          <cell r="C3200" t="str">
            <v>UN</v>
          </cell>
          <cell r="D3200">
            <v>30.22</v>
          </cell>
        </row>
        <row r="3201">
          <cell r="A3201">
            <v>50640</v>
          </cell>
          <cell r="B3201" t="str">
            <v>TE REDUCAO COBRE 611 RC 54mm x 15mm x 54mm</v>
          </cell>
          <cell r="C3201" t="str">
            <v>UN</v>
          </cell>
          <cell r="D3201">
            <v>40.74</v>
          </cell>
        </row>
        <row r="3202">
          <cell r="A3202">
            <v>50644</v>
          </cell>
          <cell r="B3202" t="str">
            <v>TE REDUCAO COBRE 611 RC 54mm x 42mm x 54mm</v>
          </cell>
          <cell r="C3202" t="str">
            <v>UN</v>
          </cell>
          <cell r="D3202">
            <v>72.64</v>
          </cell>
        </row>
        <row r="3203">
          <cell r="A3203">
            <v>50648</v>
          </cell>
          <cell r="B3203" t="str">
            <v>TE REDUCAO COBRE 611 RC 79mm x 22mm x 79mm</v>
          </cell>
          <cell r="C3203" t="str">
            <v>UN</v>
          </cell>
          <cell r="D3203">
            <v>217.6</v>
          </cell>
        </row>
        <row r="3204">
          <cell r="A3204">
            <v>2115</v>
          </cell>
          <cell r="B3204" t="str">
            <v>TE REDUCAO FERRO GALVANIZADO TUPY 1" x 3/4"</v>
          </cell>
          <cell r="C3204" t="str">
            <v>UN</v>
          </cell>
          <cell r="D3204">
            <v>9.06</v>
          </cell>
        </row>
        <row r="3205">
          <cell r="A3205">
            <v>2124</v>
          </cell>
          <cell r="B3205" t="str">
            <v>TE REDUCAO FERRO GALVANIZADO TUPY 2" x 3/4"</v>
          </cell>
          <cell r="C3205" t="str">
            <v>UN</v>
          </cell>
          <cell r="D3205">
            <v>35</v>
          </cell>
        </row>
        <row r="3206">
          <cell r="A3206">
            <v>5581</v>
          </cell>
          <cell r="B3206" t="str">
            <v>TE REDUCAO FERRO GALVANIZADO TUPY 2.1/2" x 1.1/2"</v>
          </cell>
          <cell r="C3206" t="str">
            <v>UN</v>
          </cell>
          <cell r="D3206">
            <v>56.06</v>
          </cell>
        </row>
        <row r="3207">
          <cell r="A3207">
            <v>2133</v>
          </cell>
          <cell r="B3207" t="str">
            <v>TE REDUCAO FERRO GALVANIZADO TUPY 3" x 1.1/4"</v>
          </cell>
          <cell r="C3207" t="str">
            <v>UN</v>
          </cell>
          <cell r="D3207">
            <v>80.680000000000007</v>
          </cell>
        </row>
        <row r="3208">
          <cell r="A3208">
            <v>1396</v>
          </cell>
          <cell r="B3208" t="str">
            <v>TE REDUCAO FERRO GALVANIZADO TUPY 4" x 2"</v>
          </cell>
          <cell r="C3208" t="str">
            <v>UN</v>
          </cell>
          <cell r="D3208">
            <v>153.01</v>
          </cell>
        </row>
        <row r="3209">
          <cell r="A3209">
            <v>70074</v>
          </cell>
          <cell r="B3209" t="str">
            <v>TE REVERSIVEL PARA GAS GLP 3/4"</v>
          </cell>
          <cell r="C3209" t="str">
            <v>UN</v>
          </cell>
          <cell r="D3209">
            <v>7.84</v>
          </cell>
        </row>
        <row r="3210">
          <cell r="A3210">
            <v>4341</v>
          </cell>
          <cell r="B3210" t="str">
            <v>TE SANITARIO FERRO FUNDIDO TS SBB 100 x 100mm</v>
          </cell>
          <cell r="C3210" t="str">
            <v>UN</v>
          </cell>
          <cell r="D3210">
            <v>132.47</v>
          </cell>
        </row>
        <row r="3211">
          <cell r="A3211">
            <v>4336</v>
          </cell>
          <cell r="B3211" t="str">
            <v>TE SANITARIO FERRO FUNDIDO TS SMU 125 x 125mm</v>
          </cell>
          <cell r="C3211" t="str">
            <v>UN</v>
          </cell>
          <cell r="D3211">
            <v>208.95</v>
          </cell>
        </row>
        <row r="3212">
          <cell r="A3212">
            <v>62638</v>
          </cell>
          <cell r="B3212" t="str">
            <v>TELA ALAMBRADO MALHA 15x5cm AC0 3,4mm GERDAU DG34/15</v>
          </cell>
          <cell r="C3212" t="str">
            <v>M2</v>
          </cell>
          <cell r="D3212">
            <v>12.32</v>
          </cell>
        </row>
        <row r="3213">
          <cell r="A3213">
            <v>411</v>
          </cell>
          <cell r="B3213" t="str">
            <v>TELA ARAME GALVANIZADO 16AWG</v>
          </cell>
          <cell r="C3213" t="str">
            <v>M2</v>
          </cell>
          <cell r="D3213">
            <v>7.32</v>
          </cell>
        </row>
        <row r="3214">
          <cell r="A3214">
            <v>4085</v>
          </cell>
          <cell r="B3214" t="str">
            <v>TELA ARAME ZINCADO 12BWG 35x35mm</v>
          </cell>
          <cell r="C3214" t="str">
            <v>M2</v>
          </cell>
          <cell r="D3214">
            <v>13.2</v>
          </cell>
        </row>
        <row r="3215">
          <cell r="A3215">
            <v>10893</v>
          </cell>
          <cell r="B3215" t="str">
            <v>TELA DE ARAME GALVANIZADO 2" AWG 14</v>
          </cell>
          <cell r="C3215" t="str">
            <v>M2</v>
          </cell>
          <cell r="D3215">
            <v>7.26</v>
          </cell>
        </row>
        <row r="3216">
          <cell r="A3216">
            <v>37135</v>
          </cell>
          <cell r="B3216" t="str">
            <v>TELA DE NYLON PARA IMPERMEABILIZACAO</v>
          </cell>
          <cell r="C3216" t="str">
            <v>M2</v>
          </cell>
          <cell r="D3216">
            <v>3.12</v>
          </cell>
        </row>
        <row r="3217">
          <cell r="A3217">
            <v>1802</v>
          </cell>
          <cell r="B3217" t="str">
            <v>TELA ELETROSOLD. BEMATEL Q138 10x10cm 4,2mm(2,20kg/m2)</v>
          </cell>
          <cell r="C3217" t="str">
            <v>M2</v>
          </cell>
          <cell r="D3217">
            <v>13.77</v>
          </cell>
        </row>
        <row r="3218">
          <cell r="A3218">
            <v>4411</v>
          </cell>
          <cell r="B3218" t="str">
            <v>TELA ELETROSOLDADA BEMATEL Q-283 6mm 10x10cm 4,48Kg/m2</v>
          </cell>
          <cell r="C3218" t="str">
            <v>M2</v>
          </cell>
          <cell r="D3218">
            <v>28.04</v>
          </cell>
        </row>
        <row r="3219">
          <cell r="A3219">
            <v>36845</v>
          </cell>
          <cell r="B3219" t="str">
            <v xml:space="preserve">TELA ELETROSOLDADA BEMATEL Q-61 15x15cm 3,4mm 0,97kg/m2  </v>
          </cell>
          <cell r="C3219" t="str">
            <v>M2</v>
          </cell>
          <cell r="D3219">
            <v>6.07</v>
          </cell>
        </row>
        <row r="3220">
          <cell r="A3220">
            <v>36846</v>
          </cell>
          <cell r="B3220" t="str">
            <v>TELA ELETROSOLDADA BEMATEL Q-75 15x15 3,8mm 1,21kg/m2</v>
          </cell>
          <cell r="C3220" t="str">
            <v>M2</v>
          </cell>
          <cell r="D3220">
            <v>7.57</v>
          </cell>
        </row>
        <row r="3221">
          <cell r="A3221">
            <v>27925</v>
          </cell>
          <cell r="B3221" t="str">
            <v xml:space="preserve">TELA ELETROSOLDADA BEMATEL Q-92 4,2mm 15x15cm 1,48kg/m2  </v>
          </cell>
          <cell r="C3221" t="str">
            <v>M2</v>
          </cell>
          <cell r="D3221">
            <v>9.26</v>
          </cell>
        </row>
        <row r="3222">
          <cell r="A3222">
            <v>50064</v>
          </cell>
          <cell r="B3222" t="str">
            <v xml:space="preserve">TELA ELETROSOLDADA BEMATEL Q396 10x10cm 7,1mm 6,28kg/m2  </v>
          </cell>
          <cell r="C3222" t="str">
            <v>M2</v>
          </cell>
          <cell r="D3222">
            <v>39.31</v>
          </cell>
        </row>
        <row r="3223">
          <cell r="A3223">
            <v>1804</v>
          </cell>
          <cell r="B3223" t="str">
            <v xml:space="preserve">TELA ELETROSOLDADA BEMATEL T503 6x8mm 30x10cm 4,76Kg/m2  </v>
          </cell>
          <cell r="C3223" t="str">
            <v>M2</v>
          </cell>
          <cell r="D3223">
            <v>29.8</v>
          </cell>
        </row>
        <row r="3224">
          <cell r="A3224">
            <v>62635</v>
          </cell>
          <cell r="B3224" t="str">
            <v>TELA METALICA GALVANIZADA 2" FIO 10 BWG</v>
          </cell>
          <cell r="C3224" t="str">
            <v>M2</v>
          </cell>
          <cell r="D3224">
            <v>18.62</v>
          </cell>
        </row>
        <row r="3225">
          <cell r="A3225">
            <v>62636</v>
          </cell>
          <cell r="B3225" t="str">
            <v>TELA METALICA GALVANIZADA 2" FIO 12</v>
          </cell>
          <cell r="C3225" t="str">
            <v>M2</v>
          </cell>
          <cell r="D3225">
            <v>10.26</v>
          </cell>
        </row>
        <row r="3226">
          <cell r="A3226">
            <v>62637</v>
          </cell>
          <cell r="B3226" t="str">
            <v>TELA METALICA GALVANIZADA 2.1/2" FIO 10</v>
          </cell>
          <cell r="C3226" t="str">
            <v>M2</v>
          </cell>
          <cell r="D3226">
            <v>14.25</v>
          </cell>
        </row>
        <row r="3227">
          <cell r="A3227">
            <v>62639</v>
          </cell>
          <cell r="B3227" t="str">
            <v>TELA METALICA GALVANIZADA 3" FIO 10</v>
          </cell>
          <cell r="C3227" t="str">
            <v>M2</v>
          </cell>
          <cell r="D3227">
            <v>12.56</v>
          </cell>
        </row>
        <row r="3228">
          <cell r="A3228">
            <v>62640</v>
          </cell>
          <cell r="B3228" t="str">
            <v>TELA METALICA GALVANIZADA 3" FIO 12</v>
          </cell>
          <cell r="C3228" t="str">
            <v>M2</v>
          </cell>
          <cell r="D3228">
            <v>8.32</v>
          </cell>
        </row>
        <row r="3229">
          <cell r="A3229">
            <v>10526</v>
          </cell>
          <cell r="B3229" t="str">
            <v>TELA No.2 PARA APLICACAO DE DUROFOAM EM DUTOS</v>
          </cell>
          <cell r="C3229" t="str">
            <v>M2</v>
          </cell>
          <cell r="D3229">
            <v>2.62</v>
          </cell>
        </row>
        <row r="3230">
          <cell r="A3230">
            <v>55107</v>
          </cell>
          <cell r="B3230" t="str">
            <v>TELA PLAST. ENGETELA CONTENCAO-P MALHA 2.1/2" C/1,90m</v>
          </cell>
          <cell r="C3230" t="str">
            <v>M2</v>
          </cell>
          <cell r="D3230">
            <v>4.16</v>
          </cell>
        </row>
        <row r="3231">
          <cell r="A3231">
            <v>55100</v>
          </cell>
          <cell r="B3231" t="str">
            <v xml:space="preserve">TELA PLASTICA ENGETELA CONTENCAO-L MALHA 2" LARG. 1,90m  </v>
          </cell>
          <cell r="C3231" t="str">
            <v>M2</v>
          </cell>
          <cell r="D3231">
            <v>2.35</v>
          </cell>
        </row>
        <row r="3232">
          <cell r="A3232">
            <v>55104</v>
          </cell>
          <cell r="B3232" t="str">
            <v xml:space="preserve">TELA PLASTICA ENGETELA CONTENCAO-P MALHA 1.1/2" C/1,50m  </v>
          </cell>
          <cell r="C3232" t="str">
            <v>M2</v>
          </cell>
          <cell r="D3232">
            <v>2.12</v>
          </cell>
        </row>
        <row r="3233">
          <cell r="A3233">
            <v>55109</v>
          </cell>
          <cell r="B3233" t="str">
            <v>TELA PLASTICA ENGETELA FACHADEIRO AZUL LARGURA 1,50m</v>
          </cell>
          <cell r="C3233" t="str">
            <v>M2</v>
          </cell>
          <cell r="D3233">
            <v>1.38</v>
          </cell>
        </row>
        <row r="3234">
          <cell r="A3234">
            <v>55110</v>
          </cell>
          <cell r="B3234" t="str">
            <v>TELA PLASTICA ENGETELA FACHADEIRO LARGURA 3,00m</v>
          </cell>
          <cell r="C3234" t="str">
            <v>M2</v>
          </cell>
          <cell r="D3234">
            <v>1.1000000000000001</v>
          </cell>
        </row>
        <row r="3235">
          <cell r="A3235">
            <v>55097</v>
          </cell>
          <cell r="B3235" t="str">
            <v>TELA PLASTICA ENGETELA MOSQUITEIRO MALHA 2,5mm C/1,5m</v>
          </cell>
          <cell r="C3235" t="str">
            <v>M2</v>
          </cell>
          <cell r="D3235">
            <v>3.56</v>
          </cell>
        </row>
        <row r="3236">
          <cell r="A3236">
            <v>55108</v>
          </cell>
          <cell r="B3236" t="str">
            <v>TELA PLASTICA ENGETELA P/CERCAMENTO MALHA 1/2" C/1,50m</v>
          </cell>
          <cell r="C3236" t="str">
            <v>M2</v>
          </cell>
          <cell r="D3236">
            <v>1.86</v>
          </cell>
        </row>
        <row r="3237">
          <cell r="A3237">
            <v>55105</v>
          </cell>
          <cell r="B3237" t="str">
            <v>TELA PLASTICA FACHADEIRO LARGURA DE  3,00m</v>
          </cell>
          <cell r="C3237" t="str">
            <v>M2</v>
          </cell>
          <cell r="D3237">
            <v>2.12</v>
          </cell>
        </row>
        <row r="3238">
          <cell r="A3238">
            <v>55083</v>
          </cell>
          <cell r="B3238" t="str">
            <v>TELA PLASTICA SAMPA 1512 MALHA 50 PRETA C/1,50m</v>
          </cell>
          <cell r="C3238" t="str">
            <v>M2</v>
          </cell>
          <cell r="D3238">
            <v>2.3199999999999998</v>
          </cell>
        </row>
        <row r="3239">
          <cell r="A3239">
            <v>35523</v>
          </cell>
          <cell r="B3239" t="str">
            <v>TELA TAPUME LUCISA ROLO 1,20x50m (PLASTICO VAZADO)</v>
          </cell>
          <cell r="C3239" t="str">
            <v>UN</v>
          </cell>
          <cell r="D3239">
            <v>324.5</v>
          </cell>
        </row>
        <row r="3240">
          <cell r="A3240">
            <v>8918</v>
          </cell>
          <cell r="B3240" t="str">
            <v>TELHA ACO GALV.TRAPEZIO 5mm POS PINTADA 2 FACES</v>
          </cell>
          <cell r="C3240" t="str">
            <v>M2</v>
          </cell>
          <cell r="D3240">
            <v>12.56</v>
          </cell>
        </row>
        <row r="3241">
          <cell r="A3241">
            <v>16113</v>
          </cell>
          <cell r="B3241" t="str">
            <v xml:space="preserve">TELHA ALUMINIO 0,5mm TRAPEZ/POLIUR.30mm L=1,027m 1.65kg  </v>
          </cell>
          <cell r="C3241" t="str">
            <v>M2</v>
          </cell>
          <cell r="D3241">
            <v>42.9</v>
          </cell>
        </row>
        <row r="3242">
          <cell r="A3242">
            <v>5111</v>
          </cell>
          <cell r="B3242" t="str">
            <v xml:space="preserve">TELHA ALUMINIO 0,7mm PREPINT.ELETROSTATICAMENTE 2,307kg  </v>
          </cell>
          <cell r="C3242" t="str">
            <v>M2</v>
          </cell>
          <cell r="D3242">
            <v>59.98</v>
          </cell>
        </row>
        <row r="3243">
          <cell r="A3243">
            <v>2030</v>
          </cell>
          <cell r="B3243" t="str">
            <v>TELHA ALUMINIO NAT.TRAPEZOIDAL 0,7mm (2,307 kg/m2)</v>
          </cell>
          <cell r="C3243" t="str">
            <v>M2</v>
          </cell>
          <cell r="D3243">
            <v>59.98</v>
          </cell>
        </row>
        <row r="3244">
          <cell r="A3244">
            <v>18573</v>
          </cell>
          <cell r="B3244" t="str">
            <v>TELHA ALUMINIO NATURAL ONDULADO 0,7mm (2,307kgm2)</v>
          </cell>
          <cell r="C3244" t="str">
            <v>M2</v>
          </cell>
          <cell r="D3244">
            <v>59.98</v>
          </cell>
        </row>
        <row r="3245">
          <cell r="A3245">
            <v>6014</v>
          </cell>
          <cell r="B3245" t="str">
            <v>TELHA ALUMINIO ONDUL.1275x3350x007mm(4,271m2)9,85kg/m2</v>
          </cell>
          <cell r="C3245" t="str">
            <v>UN</v>
          </cell>
          <cell r="D3245">
            <v>256.10000000000002</v>
          </cell>
        </row>
        <row r="3246">
          <cell r="A3246">
            <v>62757</v>
          </cell>
          <cell r="B3246" t="str">
            <v>TELHA CERAMICA FRANCESA/PLAN UNIVERSAL 33un/m2</v>
          </cell>
          <cell r="C3246" t="str">
            <v>UN</v>
          </cell>
          <cell r="D3246">
            <v>1.19</v>
          </cell>
        </row>
        <row r="3247">
          <cell r="A3247">
            <v>2010</v>
          </cell>
          <cell r="B3247" t="str">
            <v>TELHA CERAMICA ROMANA</v>
          </cell>
          <cell r="C3247" t="str">
            <v>UN</v>
          </cell>
          <cell r="D3247">
            <v>1.19</v>
          </cell>
        </row>
        <row r="3248">
          <cell r="A3248">
            <v>620</v>
          </cell>
          <cell r="B3248" t="str">
            <v>TELHA CERAMICA TIPO COLONIAL (CAPA E BICA 28un/m2)</v>
          </cell>
          <cell r="C3248" t="str">
            <v>UN</v>
          </cell>
          <cell r="D3248">
            <v>0.79</v>
          </cell>
        </row>
        <row r="3249">
          <cell r="A3249">
            <v>62756</v>
          </cell>
          <cell r="B3249" t="str">
            <v xml:space="preserve">TELHA CERAMICA TIPO PLAN (MARSELHA)UNIVERSAL (33 un/m2)  </v>
          </cell>
          <cell r="C3249" t="str">
            <v>UN</v>
          </cell>
          <cell r="D3249">
            <v>1.19</v>
          </cell>
        </row>
        <row r="3250">
          <cell r="A3250">
            <v>14321</v>
          </cell>
          <cell r="B3250" t="str">
            <v>TELHA CIMENTICIA CANALETE/KALHETA 49 x 5,00m</v>
          </cell>
          <cell r="C3250" t="str">
            <v>UN</v>
          </cell>
          <cell r="D3250">
            <v>122.2</v>
          </cell>
        </row>
        <row r="3251">
          <cell r="A3251">
            <v>14323</v>
          </cell>
          <cell r="B3251" t="str">
            <v>TELHA CIMENTICIA CANALETE/KALHETA 49 x 5,50m</v>
          </cell>
          <cell r="C3251" t="str">
            <v>UN</v>
          </cell>
          <cell r="D3251">
            <v>134.4</v>
          </cell>
        </row>
        <row r="3252">
          <cell r="A3252">
            <v>4011</v>
          </cell>
          <cell r="B3252" t="str">
            <v>TELHA CIMENTICIA CANALETE/KALHETAO 90 x 3,70m</v>
          </cell>
          <cell r="C3252" t="str">
            <v>UN</v>
          </cell>
          <cell r="D3252">
            <v>133</v>
          </cell>
        </row>
        <row r="3253">
          <cell r="A3253">
            <v>14329</v>
          </cell>
          <cell r="B3253" t="str">
            <v>TELHA CIMENTICIA CANALETE/KALHETAO 90 x 6,00m</v>
          </cell>
          <cell r="C3253" t="str">
            <v>UN</v>
          </cell>
          <cell r="D3253">
            <v>221.85</v>
          </cell>
        </row>
        <row r="3254">
          <cell r="A3254">
            <v>14330</v>
          </cell>
          <cell r="B3254" t="str">
            <v>TELHA CIMENTICIA CANALETE/KALHETAO 90 x 6,70m</v>
          </cell>
          <cell r="C3254" t="str">
            <v>UN</v>
          </cell>
          <cell r="D3254">
            <v>248.3</v>
          </cell>
        </row>
        <row r="3255">
          <cell r="A3255">
            <v>14331</v>
          </cell>
          <cell r="B3255" t="str">
            <v>TELHA CIMENTICIA CANALETE/KALHETAO 90 x 7,40m</v>
          </cell>
          <cell r="C3255" t="str">
            <v>UN</v>
          </cell>
          <cell r="D3255">
            <v>273.75</v>
          </cell>
        </row>
        <row r="3256">
          <cell r="A3256">
            <v>50290</v>
          </cell>
          <cell r="B3256" t="str">
            <v>TELHA CIMENTICIA KALHETA DELTA NORMAL 0,43 x 5,0m</v>
          </cell>
          <cell r="C3256" t="str">
            <v>UN</v>
          </cell>
          <cell r="D3256">
            <v>75.599999999999994</v>
          </cell>
        </row>
        <row r="3257">
          <cell r="A3257">
            <v>2004</v>
          </cell>
          <cell r="B3257" t="str">
            <v>TELHA CIMENTICIA ONDULADA 5mm 1,83x1,10=2,01m2</v>
          </cell>
          <cell r="C3257" t="str">
            <v>M2</v>
          </cell>
          <cell r="D3257">
            <v>11.22</v>
          </cell>
        </row>
        <row r="3258">
          <cell r="A3258">
            <v>14312</v>
          </cell>
          <cell r="B3258" t="str">
            <v>TELHA CIMENTICIA ONDULADA 6mm 1,53m x 1,10(1.68m2)</v>
          </cell>
          <cell r="C3258" t="str">
            <v>UN</v>
          </cell>
          <cell r="D3258">
            <v>18.100000000000001</v>
          </cell>
        </row>
        <row r="3259">
          <cell r="A3259">
            <v>2006</v>
          </cell>
          <cell r="B3259" t="str">
            <v>TELHA CIMENTICIA ONDULADA 6mm 1,83x1,10m=2,01m2</v>
          </cell>
          <cell r="C3259" t="str">
            <v>M2</v>
          </cell>
          <cell r="D3259">
            <v>10.55</v>
          </cell>
        </row>
        <row r="3260">
          <cell r="A3260">
            <v>28119</v>
          </cell>
          <cell r="B3260" t="str">
            <v xml:space="preserve">TELHA CIMENTICIA VOGATEX ONDULADA 2,44x0,50x4mm(1,22m2)  </v>
          </cell>
          <cell r="C3260" t="str">
            <v>M2</v>
          </cell>
          <cell r="D3260">
            <v>6.31</v>
          </cell>
        </row>
        <row r="3261">
          <cell r="A3261">
            <v>13031</v>
          </cell>
          <cell r="B3261" t="str">
            <v>TELHA DE VIDRO TIPO COLONIAL CAPA/BICA</v>
          </cell>
          <cell r="C3261" t="str">
            <v>UN</v>
          </cell>
          <cell r="D3261">
            <v>23.2</v>
          </cell>
        </row>
        <row r="3262">
          <cell r="A3262">
            <v>13030</v>
          </cell>
          <cell r="B3262" t="str">
            <v>TELHA DE VIDRO TIPO FRANCESA/PAULISTA 18 un/m2</v>
          </cell>
          <cell r="C3262" t="str">
            <v>UN</v>
          </cell>
          <cell r="D3262">
            <v>33.5</v>
          </cell>
        </row>
        <row r="3263">
          <cell r="A3263">
            <v>7752</v>
          </cell>
          <cell r="B3263" t="str">
            <v>TELHA FIBRA VIDRO 6mm TRANSPARENTE ONDALEV 2,44x0,50m</v>
          </cell>
          <cell r="C3263" t="str">
            <v>UN</v>
          </cell>
          <cell r="D3263">
            <v>29.68</v>
          </cell>
        </row>
        <row r="3264">
          <cell r="A3264">
            <v>18902</v>
          </cell>
          <cell r="B3264" t="str">
            <v>TELHA GALVANIZADA TRAPEZOIDAL C/POLIUR.30mm L=1,032m</v>
          </cell>
          <cell r="C3264" t="str">
            <v>M2</v>
          </cell>
          <cell r="D3264">
            <v>52.36</v>
          </cell>
        </row>
        <row r="3265">
          <cell r="A3265">
            <v>6018</v>
          </cell>
          <cell r="B3265" t="str">
            <v>TELHA TRAPEZOIDAL GALVANIZADA EUCATEX 0,5mm</v>
          </cell>
          <cell r="C3265" t="str">
            <v>M2</v>
          </cell>
          <cell r="D3265">
            <v>25</v>
          </cell>
        </row>
        <row r="3266">
          <cell r="A3266">
            <v>7242</v>
          </cell>
          <cell r="B3266" t="str">
            <v>TENIS  MODELO  DE  AMARRAR BRANCO</v>
          </cell>
          <cell r="C3266" t="str">
            <v>PR</v>
          </cell>
          <cell r="D3266">
            <v>25.6</v>
          </cell>
        </row>
        <row r="3267">
          <cell r="A3267">
            <v>1127</v>
          </cell>
          <cell r="B3267" t="str">
            <v>TENTO GRANITO CINZA CARIJO</v>
          </cell>
          <cell r="C3267" t="str">
            <v>M</v>
          </cell>
          <cell r="D3267">
            <v>35.200000000000003</v>
          </cell>
        </row>
        <row r="3268">
          <cell r="A3268">
            <v>10036</v>
          </cell>
          <cell r="B3268" t="str">
            <v>TERMINAL AEREO TEL 043 TERMOTECNICA</v>
          </cell>
          <cell r="C3268" t="str">
            <v>UN</v>
          </cell>
          <cell r="D3268">
            <v>12.6</v>
          </cell>
        </row>
        <row r="3269">
          <cell r="A3269">
            <v>1898</v>
          </cell>
          <cell r="B3269" t="str">
            <v>TERMINAL COMPRESSAO BRONZE QA B CABO 25mm2 a 35mm2</v>
          </cell>
          <cell r="C3269" t="str">
            <v>UN</v>
          </cell>
          <cell r="D3269">
            <v>0.56000000000000005</v>
          </cell>
        </row>
        <row r="3270">
          <cell r="A3270">
            <v>45222</v>
          </cell>
          <cell r="B3270" t="str">
            <v>TERMINAL COMPRESSAO BURNDY YAL16/6/T32 4AWG 16mm2</v>
          </cell>
          <cell r="C3270" t="str">
            <v>UN</v>
          </cell>
          <cell r="D3270">
            <v>2.78</v>
          </cell>
        </row>
        <row r="3271">
          <cell r="A3271">
            <v>45224</v>
          </cell>
          <cell r="B3271" t="str">
            <v>TERMINAL COMPRESSAO BURNDY YAL35/8/T32 1AWG 35mm2</v>
          </cell>
          <cell r="C3271" t="str">
            <v>UN</v>
          </cell>
          <cell r="D3271">
            <v>0.78</v>
          </cell>
        </row>
        <row r="3272">
          <cell r="A3272">
            <v>20337</v>
          </cell>
          <cell r="B3272" t="str">
            <v>TERMINAL CPVC AQUATHERM 15mm x 1/2" TIGRE</v>
          </cell>
          <cell r="C3272" t="str">
            <v>UN</v>
          </cell>
          <cell r="D3272">
            <v>6.26</v>
          </cell>
        </row>
        <row r="3273">
          <cell r="A3273">
            <v>7184</v>
          </cell>
          <cell r="B3273" t="str">
            <v>TESOURA PARA GRAMA</v>
          </cell>
          <cell r="C3273" t="str">
            <v>UN</v>
          </cell>
          <cell r="D3273">
            <v>32</v>
          </cell>
        </row>
        <row r="3274">
          <cell r="A3274">
            <v>19002</v>
          </cell>
          <cell r="B3274" t="str">
            <v>TESTE DE CONEXOES EM REDE DE OXIGENIO</v>
          </cell>
          <cell r="C3274" t="str">
            <v>UN</v>
          </cell>
          <cell r="D3274">
            <v>36.96</v>
          </cell>
        </row>
        <row r="3275">
          <cell r="A3275">
            <v>7101</v>
          </cell>
          <cell r="B3275" t="str">
            <v>TEXITA COMUM + SELADOR GRANIPRIMER</v>
          </cell>
          <cell r="C3275" t="str">
            <v>M2</v>
          </cell>
          <cell r="D3275">
            <v>15.36</v>
          </cell>
        </row>
        <row r="3276">
          <cell r="A3276">
            <v>7102</v>
          </cell>
          <cell r="B3276" t="str">
            <v>TEXITA ESPECIAL + SELADOR GRANIPRIMER</v>
          </cell>
          <cell r="C3276" t="str">
            <v>M2</v>
          </cell>
          <cell r="D3276">
            <v>10.9</v>
          </cell>
        </row>
        <row r="3277">
          <cell r="A3277">
            <v>4095</v>
          </cell>
          <cell r="B3277" t="str">
            <v>TIJOLO BOCA DE SAPO 8 x 15cm (UNIDADE)</v>
          </cell>
          <cell r="C3277" t="str">
            <v>UN</v>
          </cell>
          <cell r="D3277">
            <v>0.62</v>
          </cell>
        </row>
        <row r="3278">
          <cell r="A3278">
            <v>55551</v>
          </cell>
          <cell r="B3278" t="str">
            <v>TIJOLO CERAMICO MACICO (MILHEIRO)</v>
          </cell>
          <cell r="C3278" t="str">
            <v>MILH</v>
          </cell>
          <cell r="D3278">
            <v>230</v>
          </cell>
        </row>
        <row r="3279">
          <cell r="A3279">
            <v>1900</v>
          </cell>
          <cell r="B3279" t="str">
            <v xml:space="preserve">TIJOLO CERAMICO MACICO RECOSIDO 4,5x 9 x 19cm (UNIDADE)  </v>
          </cell>
          <cell r="C3279" t="str">
            <v>UN</v>
          </cell>
          <cell r="D3279">
            <v>0.8</v>
          </cell>
        </row>
        <row r="3280">
          <cell r="A3280">
            <v>1950</v>
          </cell>
          <cell r="B3280" t="str">
            <v>TIJOLO FURADO DE BARRO (LAJOTA) 9 x 19 x 19cm</v>
          </cell>
          <cell r="C3280" t="str">
            <v>UN</v>
          </cell>
          <cell r="D3280">
            <v>0.35</v>
          </cell>
        </row>
        <row r="3281">
          <cell r="A3281">
            <v>1980</v>
          </cell>
          <cell r="B3281" t="str">
            <v>TIJOLO FURADO DE BARRO (LAJOTA) 9 x 19 x 29cm</v>
          </cell>
          <cell r="C3281" t="str">
            <v>UN</v>
          </cell>
          <cell r="D3281">
            <v>0.6</v>
          </cell>
        </row>
        <row r="3282">
          <cell r="A3282">
            <v>88207</v>
          </cell>
          <cell r="B3282" t="str">
            <v>TIJOLO VIDRO 9 x 19 x 19cm VIDROMATONE INCOLOR</v>
          </cell>
          <cell r="C3282" t="str">
            <v>UN</v>
          </cell>
          <cell r="D3282">
            <v>18.899999999999999</v>
          </cell>
        </row>
        <row r="3283">
          <cell r="A3283">
            <v>875</v>
          </cell>
          <cell r="B3283" t="str">
            <v>TIJOLO VIDRO GLASS BLOCK BOREAL 19 x 19 x 9cm</v>
          </cell>
          <cell r="C3283" t="str">
            <v>UN</v>
          </cell>
          <cell r="D3283">
            <v>15.8</v>
          </cell>
        </row>
        <row r="3284">
          <cell r="A3284">
            <v>28103</v>
          </cell>
          <cell r="B3284" t="str">
            <v>TIJOLO VIDRO GLASS BLOCK CANELADO 9 x 19 x 19cm</v>
          </cell>
          <cell r="C3284" t="str">
            <v>UN</v>
          </cell>
          <cell r="D3284">
            <v>19.8</v>
          </cell>
        </row>
        <row r="3285">
          <cell r="A3285">
            <v>28104</v>
          </cell>
          <cell r="B3285" t="str">
            <v>TIJOLO VIDRO GLASS BLOCK XADREZ 9 x 19 x 19cm</v>
          </cell>
          <cell r="C3285" t="str">
            <v>UN</v>
          </cell>
          <cell r="D3285">
            <v>19.2</v>
          </cell>
        </row>
        <row r="3286">
          <cell r="A3286">
            <v>876</v>
          </cell>
          <cell r="B3286" t="str">
            <v>TIJOLO VIDRO VENTILATO VIDROMATONE 19 x 19 x 9cm</v>
          </cell>
          <cell r="C3286" t="str">
            <v>UN</v>
          </cell>
          <cell r="D3286">
            <v>7.25</v>
          </cell>
        </row>
        <row r="3287">
          <cell r="A3287">
            <v>5210</v>
          </cell>
          <cell r="B3287" t="str">
            <v>TINTA ACRILICA ACETINADA (LATA 18 LITROS)</v>
          </cell>
          <cell r="C3287" t="str">
            <v>LT</v>
          </cell>
          <cell r="D3287">
            <v>180.9</v>
          </cell>
        </row>
        <row r="3288">
          <cell r="A3288">
            <v>55250</v>
          </cell>
          <cell r="B3288" t="str">
            <v>TINTA ACRILICA FOSCA-LATA 18 LITROS</v>
          </cell>
          <cell r="C3288" t="str">
            <v>LT</v>
          </cell>
          <cell r="D3288">
            <v>176.9</v>
          </cell>
        </row>
        <row r="3289">
          <cell r="A3289">
            <v>6248</v>
          </cell>
          <cell r="B3289" t="str">
            <v>TINTA ACRILICA SEMI-BRILHO (LATA 18 LITROS)</v>
          </cell>
          <cell r="C3289" t="str">
            <v>LT</v>
          </cell>
          <cell r="D3289">
            <v>45.9</v>
          </cell>
        </row>
        <row r="3290">
          <cell r="A3290">
            <v>4003</v>
          </cell>
          <cell r="B3290" t="str">
            <v>TINTA ACRILICA TEXTURIZADA  ACABAMENTO LISO (LATA 16 LITROS)</v>
          </cell>
          <cell r="C3290" t="str">
            <v>LT</v>
          </cell>
          <cell r="D3290">
            <v>70</v>
          </cell>
        </row>
        <row r="3291">
          <cell r="A3291">
            <v>4390</v>
          </cell>
          <cell r="B3291" t="str">
            <v>TINTA ACRILICA TEXTURIZADA ACABAMENTO DESIGN (LATA 15L)</v>
          </cell>
          <cell r="C3291" t="str">
            <v>LT</v>
          </cell>
          <cell r="D3291">
            <v>52.15</v>
          </cell>
        </row>
        <row r="3292">
          <cell r="A3292">
            <v>2609</v>
          </cell>
          <cell r="B3292" t="str">
            <v>TINTA ACRILICA TEXTURIZADA ACABAMENTO RUSTICO (LT 18L)</v>
          </cell>
          <cell r="C3292" t="str">
            <v>LT</v>
          </cell>
          <cell r="D3292">
            <v>89.9</v>
          </cell>
        </row>
        <row r="3293">
          <cell r="A3293">
            <v>8253</v>
          </cell>
          <cell r="B3293" t="str">
            <v>TINTA DEMARCACAO DE FAIXAS DE TRAFEGO BEMAVIA</v>
          </cell>
          <cell r="C3293" t="str">
            <v>L</v>
          </cell>
          <cell r="D3293">
            <v>33.42</v>
          </cell>
        </row>
        <row r="3294">
          <cell r="A3294">
            <v>4087</v>
          </cell>
          <cell r="B3294" t="str">
            <v>TINTA EPOXI  COMPONENTE "A" - 2,7L</v>
          </cell>
          <cell r="C3294" t="str">
            <v>LATA</v>
          </cell>
          <cell r="D3294">
            <v>105</v>
          </cell>
        </row>
        <row r="3295">
          <cell r="A3295">
            <v>18117</v>
          </cell>
          <cell r="B3295" t="str">
            <v xml:space="preserve">TINTA ESMALTE ACETINADO </v>
          </cell>
          <cell r="C3295" t="str">
            <v>GL</v>
          </cell>
          <cell r="D3295">
            <v>59.9</v>
          </cell>
        </row>
        <row r="3296">
          <cell r="A3296">
            <v>2608</v>
          </cell>
          <cell r="B3296" t="str">
            <v>TINTA ESMALTE BRILHO</v>
          </cell>
          <cell r="C3296" t="str">
            <v>GL</v>
          </cell>
          <cell r="D3296">
            <v>38</v>
          </cell>
        </row>
        <row r="3297">
          <cell r="A3297">
            <v>18112</v>
          </cell>
          <cell r="B3297" t="str">
            <v>TINTA ESMALTE FOSCO</v>
          </cell>
          <cell r="C3297" t="str">
            <v>GL</v>
          </cell>
          <cell r="D3297">
            <v>38</v>
          </cell>
        </row>
        <row r="3298">
          <cell r="A3298">
            <v>1586</v>
          </cell>
          <cell r="B3298" t="str">
            <v>TINTA ESMALTE MADEIRA E METAIS</v>
          </cell>
          <cell r="C3298" t="str">
            <v>GL</v>
          </cell>
          <cell r="D3298">
            <v>45.2</v>
          </cell>
        </row>
        <row r="3299">
          <cell r="A3299">
            <v>18118</v>
          </cell>
          <cell r="B3299" t="str">
            <v>TINTA ESMALTE SINTETICO ALTO BRILHO BRANCA CORALIT</v>
          </cell>
          <cell r="C3299" t="str">
            <v>GL</v>
          </cell>
          <cell r="D3299">
            <v>69.900000000000006</v>
          </cell>
        </row>
        <row r="3300">
          <cell r="A3300">
            <v>8104</v>
          </cell>
          <cell r="B3300" t="str">
            <v>TINTA ESMALTE SINTETICO LAGOLINE BRANCO INTERNATIONAL</v>
          </cell>
          <cell r="C3300" t="str">
            <v>GL</v>
          </cell>
          <cell r="D3300">
            <v>70</v>
          </cell>
        </row>
        <row r="3301">
          <cell r="A3301">
            <v>39903</v>
          </cell>
          <cell r="B3301" t="str">
            <v>TINTA LACCA ACETINADA BRANCA (LATA 1/4 GALAO</v>
          </cell>
          <cell r="C3301" t="str">
            <v>UN</v>
          </cell>
          <cell r="D3301">
            <v>31</v>
          </cell>
        </row>
        <row r="3302">
          <cell r="A3302">
            <v>18135</v>
          </cell>
          <cell r="B3302" t="str">
            <v xml:space="preserve">TINTA LIQUIBRILHO </v>
          </cell>
          <cell r="C3302" t="str">
            <v>GL</v>
          </cell>
          <cell r="D3302">
            <v>59.6</v>
          </cell>
        </row>
        <row r="3303">
          <cell r="A3303">
            <v>39001</v>
          </cell>
          <cell r="B3303" t="str">
            <v>TINTA PARA AZULEJO BRANCO ACETINADO</v>
          </cell>
          <cell r="C3303" t="str">
            <v>GL</v>
          </cell>
          <cell r="D3303">
            <v>156</v>
          </cell>
        </row>
        <row r="3304">
          <cell r="A3304">
            <v>6377</v>
          </cell>
          <cell r="B3304" t="str">
            <v>TINTA PARA PISO (LATA 18 LITROS)</v>
          </cell>
          <cell r="C3304" t="str">
            <v>LT</v>
          </cell>
          <cell r="D3304">
            <v>119.9</v>
          </cell>
        </row>
        <row r="3305">
          <cell r="A3305">
            <v>2960</v>
          </cell>
          <cell r="B3305" t="str">
            <v>TINTA PVA (LATA 18 LITROS)</v>
          </cell>
          <cell r="C3305" t="str">
            <v>LT</v>
          </cell>
          <cell r="D3305">
            <v>162</v>
          </cell>
        </row>
        <row r="3306">
          <cell r="A3306">
            <v>8266</v>
          </cell>
          <cell r="B3306" t="str">
            <v>TINTA REFLEXIVA PARA DEMARCACAO DE PISO (BRANCO OU AMARELO)</v>
          </cell>
          <cell r="C3306" t="str">
            <v>GL</v>
          </cell>
          <cell r="D3306">
            <v>156</v>
          </cell>
        </row>
        <row r="3307">
          <cell r="A3307">
            <v>3332</v>
          </cell>
          <cell r="B3307" t="str">
            <v>TINTA TRAFEGO</v>
          </cell>
          <cell r="C3307" t="str">
            <v>LT</v>
          </cell>
          <cell r="D3307">
            <v>58</v>
          </cell>
        </row>
        <row r="3308">
          <cell r="A3308">
            <v>3549</v>
          </cell>
          <cell r="B3308" t="str">
            <v>TIRANTE ACO 3/8" x 1,00m</v>
          </cell>
          <cell r="C3308" t="str">
            <v>UN</v>
          </cell>
          <cell r="D3308">
            <v>126.23</v>
          </cell>
        </row>
        <row r="3309">
          <cell r="A3309">
            <v>6665</v>
          </cell>
          <cell r="B3309" t="str">
            <v>TIRANTE ACO CONTENCAO CARGA 50/70tf</v>
          </cell>
          <cell r="C3309" t="str">
            <v>UN</v>
          </cell>
          <cell r="D3309">
            <v>526.23</v>
          </cell>
        </row>
        <row r="3310">
          <cell r="A3310">
            <v>2226</v>
          </cell>
          <cell r="B3310" t="str">
            <v>TIRANTE ACO ROSQUEADO 3/8" x 20cm REF. MG2575-5</v>
          </cell>
          <cell r="C3310" t="str">
            <v>UN</v>
          </cell>
          <cell r="D3310">
            <v>3.56</v>
          </cell>
        </row>
        <row r="3311">
          <cell r="A3311">
            <v>30944</v>
          </cell>
          <cell r="B3311" t="str">
            <v>TIRANTE EM CABO ACO 3/16"</v>
          </cell>
          <cell r="C3311" t="str">
            <v>M</v>
          </cell>
          <cell r="D3311">
            <v>36.520000000000003</v>
          </cell>
        </row>
        <row r="3312">
          <cell r="A3312">
            <v>1159</v>
          </cell>
          <cell r="B3312" t="str">
            <v>TOALHA FELPUDA MEDIA PARA ROSTO</v>
          </cell>
          <cell r="C3312" t="str">
            <v>UN</v>
          </cell>
          <cell r="D3312">
            <v>25</v>
          </cell>
        </row>
        <row r="3313">
          <cell r="A3313">
            <v>1141</v>
          </cell>
          <cell r="B3313" t="str">
            <v>TOALHA FELPUDA PEQUENA CORTEZIA</v>
          </cell>
          <cell r="C3313" t="str">
            <v>UN</v>
          </cell>
          <cell r="D3313">
            <v>12</v>
          </cell>
        </row>
        <row r="3314">
          <cell r="A3314">
            <v>3915</v>
          </cell>
          <cell r="B3314" t="str">
            <v>TOALHEIRO HOTEL JACWALL REF.508</v>
          </cell>
          <cell r="C3314" t="str">
            <v>UN</v>
          </cell>
          <cell r="D3314">
            <v>142</v>
          </cell>
        </row>
        <row r="3315">
          <cell r="A3315">
            <v>6106</v>
          </cell>
          <cell r="B3315" t="str">
            <v>TOALHEIRO TIPO JAKWALL REF.506</v>
          </cell>
          <cell r="C3315" t="str">
            <v>UN</v>
          </cell>
          <cell r="D3315">
            <v>24.9</v>
          </cell>
        </row>
        <row r="3316">
          <cell r="A3316">
            <v>35020</v>
          </cell>
          <cell r="B3316" t="str">
            <v>TOLDO POLIVINIL COM ARMACAO METALICA MOVEL</v>
          </cell>
          <cell r="C3316" t="str">
            <v>M2</v>
          </cell>
          <cell r="D3316">
            <v>158</v>
          </cell>
        </row>
        <row r="3317">
          <cell r="A3317">
            <v>18032</v>
          </cell>
          <cell r="B3317" t="str">
            <v>TOLDO VINIL ENCERADO BRILHANTE</v>
          </cell>
          <cell r="C3317" t="str">
            <v>M2</v>
          </cell>
          <cell r="D3317">
            <v>19.79</v>
          </cell>
        </row>
        <row r="3318">
          <cell r="A3318">
            <v>3604</v>
          </cell>
          <cell r="B3318" t="str">
            <v>TOMADA EMBUTIR 2P+T 15A-250V PARA COMPUTADOR COM PLACA</v>
          </cell>
          <cell r="C3318" t="str">
            <v>UN</v>
          </cell>
          <cell r="D3318">
            <v>13.36</v>
          </cell>
        </row>
        <row r="3319">
          <cell r="A3319">
            <v>10947</v>
          </cell>
          <cell r="B3319" t="str">
            <v>TOMADA FALSA TELEFONE COM PLACA</v>
          </cell>
          <cell r="C3319" t="str">
            <v>UN</v>
          </cell>
          <cell r="D3319">
            <v>6.3</v>
          </cell>
        </row>
        <row r="3320">
          <cell r="A3320">
            <v>33</v>
          </cell>
          <cell r="B3320" t="str">
            <v>TOMADA MONOBLOCO 2P+T/UNIVERSAL 15A LINHA TRI E PLACA</v>
          </cell>
          <cell r="C3320" t="str">
            <v>UN</v>
          </cell>
          <cell r="D3320">
            <v>11.36</v>
          </cell>
        </row>
        <row r="3321">
          <cell r="A3321">
            <v>4501</v>
          </cell>
          <cell r="B3321" t="str">
            <v>TOMADA PARA COMPUTADOR 2P+T 16A 250V COM PLACA</v>
          </cell>
          <cell r="C3321" t="str">
            <v>UN</v>
          </cell>
          <cell r="D3321">
            <v>13.5</v>
          </cell>
        </row>
        <row r="3322">
          <cell r="A3322">
            <v>3593</v>
          </cell>
          <cell r="B3322" t="str">
            <v>TOMADA PISO 4P TELEFONE COM PLACA</v>
          </cell>
          <cell r="C3322" t="str">
            <v>UN</v>
          </cell>
          <cell r="D3322">
            <v>23.92</v>
          </cell>
        </row>
        <row r="3323">
          <cell r="A3323">
            <v>9022</v>
          </cell>
          <cell r="B3323" t="str">
            <v>TOMADA PISO TAMPA ROSQUEADA SISA SRS 863 MP</v>
          </cell>
          <cell r="C3323" t="str">
            <v>UN</v>
          </cell>
          <cell r="D3323">
            <v>23.6</v>
          </cell>
        </row>
        <row r="3324">
          <cell r="A3324">
            <v>3605</v>
          </cell>
          <cell r="B3324" t="str">
            <v>TOMADA REFORCADA EMBUTIR 2P+T LINHA TRI 15A-250V</v>
          </cell>
          <cell r="C3324" t="str">
            <v>UN</v>
          </cell>
          <cell r="D3324">
            <v>11.36</v>
          </cell>
        </row>
        <row r="3325">
          <cell r="A3325">
            <v>31407</v>
          </cell>
          <cell r="B3325" t="str">
            <v>TOMADA TBX 60A/250V 3/4" COM PLACA</v>
          </cell>
          <cell r="C3325" t="str">
            <v>UN</v>
          </cell>
          <cell r="D3325">
            <v>9.3000000000000007</v>
          </cell>
        </row>
        <row r="3326">
          <cell r="A3326">
            <v>3602</v>
          </cell>
          <cell r="B3326" t="str">
            <v>TOMADA UNIVERSAL EMBUTIR 10A-250V COM PLACA</v>
          </cell>
          <cell r="C3326" t="str">
            <v>UN</v>
          </cell>
          <cell r="D3326">
            <v>11.36</v>
          </cell>
        </row>
        <row r="3327">
          <cell r="A3327">
            <v>99020</v>
          </cell>
          <cell r="B3327" t="str">
            <v>TOPOGRAFO JUNIOR</v>
          </cell>
          <cell r="C3327" t="str">
            <v>H</v>
          </cell>
          <cell r="D3327">
            <v>15.88</v>
          </cell>
        </row>
        <row r="3328">
          <cell r="A3328">
            <v>5813</v>
          </cell>
          <cell r="B3328" t="str">
            <v>TORNEIRA BOIA LATAO 1.1/2" COM BALAO PLASTICO</v>
          </cell>
          <cell r="C3328" t="str">
            <v>UN</v>
          </cell>
          <cell r="D3328">
            <v>72</v>
          </cell>
        </row>
        <row r="3329">
          <cell r="A3329">
            <v>3838</v>
          </cell>
          <cell r="B3329" t="str">
            <v>TORNEIRA BOIA LATAO 2" COM BALAO PLASTICO</v>
          </cell>
          <cell r="C3329" t="str">
            <v>UN</v>
          </cell>
          <cell r="D3329">
            <v>96</v>
          </cell>
        </row>
        <row r="3330">
          <cell r="A3330">
            <v>6031</v>
          </cell>
          <cell r="B3330" t="str">
            <v>TORNEIRA BOIA PVC 3/4" COM BALAO PLASTICO</v>
          </cell>
          <cell r="C3330" t="str">
            <v>UN</v>
          </cell>
          <cell r="D3330">
            <v>14.34</v>
          </cell>
        </row>
        <row r="3331">
          <cell r="A3331">
            <v>17855</v>
          </cell>
          <cell r="B3331" t="str">
            <v>TORNEIRA CROMADA DECA 1143-C</v>
          </cell>
          <cell r="C3331" t="str">
            <v>UN</v>
          </cell>
          <cell r="D3331">
            <v>69.900000000000006</v>
          </cell>
        </row>
        <row r="3332">
          <cell r="A3332">
            <v>2285</v>
          </cell>
          <cell r="B3332" t="str">
            <v>TORNEIRA CROMADA PARA LAVATORIO FABRIMAR OGGI</v>
          </cell>
          <cell r="C3332" t="str">
            <v>UN</v>
          </cell>
          <cell r="D3332">
            <v>112.2</v>
          </cell>
        </row>
        <row r="3333">
          <cell r="A3333">
            <v>3910</v>
          </cell>
          <cell r="B3333" t="str">
            <v>TORNEIRA CROMADA USO GERAL 3/4"</v>
          </cell>
          <cell r="C3333" t="str">
            <v>UN</v>
          </cell>
          <cell r="D3333">
            <v>48</v>
          </cell>
        </row>
        <row r="3334">
          <cell r="A3334">
            <v>3913</v>
          </cell>
          <cell r="B3334" t="str">
            <v>TORNEIRA DE MESA LINHA 1167C 40CR TAMPO DECA</v>
          </cell>
          <cell r="C3334" t="str">
            <v>UN</v>
          </cell>
          <cell r="D3334">
            <v>101.2</v>
          </cell>
        </row>
        <row r="3335">
          <cell r="A3335">
            <v>8986</v>
          </cell>
          <cell r="B3335" t="str">
            <v>TORNEIRA DE MESA REF. 1178 DECA C-LNK CROMADA</v>
          </cell>
          <cell r="C3335" t="str">
            <v>UN</v>
          </cell>
          <cell r="D3335">
            <v>139.9</v>
          </cell>
        </row>
        <row r="3336">
          <cell r="A3336">
            <v>4017</v>
          </cell>
          <cell r="B3336" t="str">
            <v>TORNEIRA DE MESA REF.L-37 CROMADA</v>
          </cell>
          <cell r="C3336" t="str">
            <v>UN</v>
          </cell>
          <cell r="D3336">
            <v>58.9</v>
          </cell>
        </row>
        <row r="3337">
          <cell r="A3337">
            <v>6461</v>
          </cell>
          <cell r="B3337" t="str">
            <v>TORNEIRA DE PAREDE COM COMANDO HOSPITALAR DE ANTEBRACO</v>
          </cell>
          <cell r="C3337" t="str">
            <v>UN</v>
          </cell>
          <cell r="D3337">
            <v>266.81</v>
          </cell>
        </row>
        <row r="3338">
          <cell r="A3338">
            <v>31019</v>
          </cell>
          <cell r="B3338" t="str">
            <v>TORNEIRA DE PAREDE PARA PIA CROMADA PRATIKA FABRIMAR</v>
          </cell>
          <cell r="C3338" t="str">
            <v>UN</v>
          </cell>
          <cell r="D3338">
            <v>121.9</v>
          </cell>
        </row>
        <row r="3339">
          <cell r="A3339">
            <v>88201</v>
          </cell>
          <cell r="B3339" t="str">
            <v>TORNEIRA DOCOL CROMADA PRESSMATIC ANTIVANDALISMO</v>
          </cell>
          <cell r="C3339" t="str">
            <v>UN</v>
          </cell>
          <cell r="D3339">
            <v>90</v>
          </cell>
        </row>
        <row r="3340">
          <cell r="A3340">
            <v>3858</v>
          </cell>
          <cell r="B3340" t="str">
            <v>TORNEIRA DUPLA PARA BANCADA DE COZINHA</v>
          </cell>
          <cell r="C3340" t="str">
            <v>UN</v>
          </cell>
          <cell r="D3340">
            <v>186</v>
          </cell>
        </row>
        <row r="3341">
          <cell r="A3341">
            <v>4015</v>
          </cell>
          <cell r="B3341" t="str">
            <v>TORNEIRA FAME ELETRICA AUTOMATICA 127/220V TERMOPLAST.</v>
          </cell>
          <cell r="C3341" t="str">
            <v>UN</v>
          </cell>
          <cell r="D3341">
            <v>175</v>
          </cell>
        </row>
        <row r="3342">
          <cell r="A3342">
            <v>338</v>
          </cell>
          <cell r="B3342" t="str">
            <v>TORNEIRA PARA BANCA (PAREDE) LINHA 1199</v>
          </cell>
          <cell r="C3342" t="str">
            <v>UN</v>
          </cell>
          <cell r="D3342">
            <v>176.9</v>
          </cell>
        </row>
        <row r="3343">
          <cell r="A3343">
            <v>2286</v>
          </cell>
          <cell r="B3343" t="str">
            <v>TORNEIRA PARA LAVATORIO CLICK FORUSI CROMADA 1/2"</v>
          </cell>
          <cell r="C3343" t="str">
            <v>UN</v>
          </cell>
          <cell r="D3343">
            <v>62</v>
          </cell>
        </row>
        <row r="3344">
          <cell r="A3344">
            <v>4006</v>
          </cell>
          <cell r="B3344" t="str">
            <v>TORNEIRA PARA LAVATORIO CROMADA</v>
          </cell>
          <cell r="C3344" t="str">
            <v>UN</v>
          </cell>
          <cell r="D3344">
            <v>110</v>
          </cell>
        </row>
        <row r="3345">
          <cell r="A3345">
            <v>39119</v>
          </cell>
          <cell r="B3345" t="str">
            <v>TORNEIRA PARA LAVATORIO DOCOL MESA PRESMATIC</v>
          </cell>
          <cell r="C3345" t="str">
            <v>UN</v>
          </cell>
          <cell r="D3345">
            <v>255.53</v>
          </cell>
        </row>
        <row r="3346">
          <cell r="A3346">
            <v>8410</v>
          </cell>
          <cell r="B3346" t="str">
            <v>TORNEIRA PARA LAVATORIO LINHA 1190 CROMADA</v>
          </cell>
          <cell r="C3346" t="str">
            <v>UN</v>
          </cell>
          <cell r="D3346">
            <v>54</v>
          </cell>
        </row>
        <row r="3347">
          <cell r="A3347">
            <v>17858</v>
          </cell>
          <cell r="B3347" t="str">
            <v>TORNEIRA PARA LAVATORIO SQUADRA DECORADO FABRIMAR</v>
          </cell>
          <cell r="C3347" t="str">
            <v>UN</v>
          </cell>
          <cell r="D3347">
            <v>69</v>
          </cell>
        </row>
        <row r="3348">
          <cell r="A3348">
            <v>6285</v>
          </cell>
          <cell r="B3348" t="str">
            <v>TORNEIRA PARA PIA COM FILTRO CROMADA FORUSI 2172</v>
          </cell>
          <cell r="C3348" t="str">
            <v>UN</v>
          </cell>
          <cell r="D3348">
            <v>54</v>
          </cell>
        </row>
        <row r="3349">
          <cell r="A3349">
            <v>4025</v>
          </cell>
          <cell r="B3349" t="str">
            <v>TORNEIRA PARA PIA COZINHA ASPEN 1168/C35 DECA</v>
          </cell>
          <cell r="C3349" t="str">
            <v>UN</v>
          </cell>
          <cell r="D3349">
            <v>32</v>
          </cell>
        </row>
        <row r="3350">
          <cell r="A3350">
            <v>3829</v>
          </cell>
          <cell r="B3350" t="str">
            <v>TORNEIRA PARA TANQUE REF.1133 CROMADA 1/2"</v>
          </cell>
          <cell r="C3350" t="str">
            <v>UN</v>
          </cell>
          <cell r="D3350">
            <v>39.9</v>
          </cell>
        </row>
        <row r="3351">
          <cell r="A3351">
            <v>8887</v>
          </cell>
          <cell r="B3351" t="str">
            <v>TORRE TRIPE METALICO P/CRAVACAO DE ESTACA EM CAIS</v>
          </cell>
          <cell r="C3351" t="str">
            <v>H</v>
          </cell>
          <cell r="D3351">
            <v>165.18</v>
          </cell>
        </row>
        <row r="3352">
          <cell r="A3352">
            <v>99174</v>
          </cell>
          <cell r="B3352" t="str">
            <v>TORRISTA SERVICO PERFURACAO AD.70+25% SABADO/NOITE</v>
          </cell>
          <cell r="C3352" t="str">
            <v>H</v>
          </cell>
          <cell r="D3352">
            <v>31.15</v>
          </cell>
        </row>
        <row r="3353">
          <cell r="A3353">
            <v>99117</v>
          </cell>
          <cell r="B3353" t="str">
            <v>TORRISTA SERVICO PERFURACAO ADICIONAL 25%</v>
          </cell>
          <cell r="C3353" t="str">
            <v>H</v>
          </cell>
          <cell r="D3353">
            <v>17.59</v>
          </cell>
        </row>
        <row r="3354">
          <cell r="A3354">
            <v>6783</v>
          </cell>
          <cell r="B3354" t="str">
            <v>TRANQUETA DISCO LIVRE-OCUPADO PARA PORTAS DE W.C.</v>
          </cell>
          <cell r="C3354" t="str">
            <v>UN</v>
          </cell>
          <cell r="D3354">
            <v>19.21</v>
          </cell>
        </row>
        <row r="3355">
          <cell r="A3355">
            <v>12567</v>
          </cell>
          <cell r="B3355" t="str">
            <v xml:space="preserve">TRANSFORMADOR PARA 4 REFLETORES SUBAQUATICOS EM PISCINA  </v>
          </cell>
          <cell r="C3355" t="str">
            <v>UN</v>
          </cell>
          <cell r="D3355">
            <v>375</v>
          </cell>
        </row>
        <row r="3356">
          <cell r="A3356">
            <v>45763</v>
          </cell>
          <cell r="B3356" t="str">
            <v>TRANSFORMADOR TRIF.SECO 150KVA 13,8KV 380/220V</v>
          </cell>
          <cell r="C3356" t="str">
            <v>UN</v>
          </cell>
          <cell r="D3356">
            <v>10700</v>
          </cell>
        </row>
        <row r="3357">
          <cell r="A3357">
            <v>45758</v>
          </cell>
          <cell r="B3357" t="str">
            <v>TRANSFORMADOR TRIFASICO 15KV - 15KVA</v>
          </cell>
          <cell r="C3357" t="str">
            <v>UN</v>
          </cell>
          <cell r="D3357">
            <v>1922</v>
          </cell>
        </row>
        <row r="3358">
          <cell r="A3358">
            <v>45764</v>
          </cell>
          <cell r="B3358" t="str">
            <v>TRANSFORMADOR TRIFASICO 15KV - 225KVA</v>
          </cell>
          <cell r="C3358" t="str">
            <v>UN</v>
          </cell>
          <cell r="D3358">
            <v>15100</v>
          </cell>
        </row>
        <row r="3359">
          <cell r="A3359">
            <v>45759</v>
          </cell>
          <cell r="B3359" t="str">
            <v>TRANSFORMADOR TRIFASICO 15KV - 30KVA</v>
          </cell>
          <cell r="C3359" t="str">
            <v>UN</v>
          </cell>
          <cell r="D3359">
            <v>2530</v>
          </cell>
        </row>
        <row r="3360">
          <cell r="A3360">
            <v>40703</v>
          </cell>
          <cell r="B3360" t="str">
            <v>TRANSFORMADOR TRIFASICO 15KV - 600KVA</v>
          </cell>
          <cell r="C3360" t="str">
            <v>UN</v>
          </cell>
          <cell r="D3360">
            <v>25200</v>
          </cell>
        </row>
        <row r="3361">
          <cell r="A3361">
            <v>45762</v>
          </cell>
          <cell r="B3361" t="str">
            <v>TRANSFORMADOR TRIFASICO EM OLEO 15KV 112,5kVA</v>
          </cell>
          <cell r="C3361" t="str">
            <v>UN</v>
          </cell>
          <cell r="D3361">
            <v>4360</v>
          </cell>
        </row>
        <row r="3362">
          <cell r="A3362">
            <v>45765</v>
          </cell>
          <cell r="B3362" t="str">
            <v>TRANSFORMADOR TRIFASICO EM OLEO 15KV 300kVA</v>
          </cell>
          <cell r="C3362" t="str">
            <v>UN</v>
          </cell>
          <cell r="D3362">
            <v>8865</v>
          </cell>
        </row>
        <row r="3363">
          <cell r="A3363">
            <v>45760</v>
          </cell>
          <cell r="B3363" t="str">
            <v>TRANSFORMADOR TRIFASICO EM OLEO 15KV 45kVA</v>
          </cell>
          <cell r="C3363" t="str">
            <v>UN</v>
          </cell>
          <cell r="D3363">
            <v>2815</v>
          </cell>
        </row>
        <row r="3364">
          <cell r="A3364">
            <v>45766</v>
          </cell>
          <cell r="B3364" t="str">
            <v>TRANSFORMADOR TRIFASICO EM OLEO 15KV 500kVA</v>
          </cell>
          <cell r="C3364" t="str">
            <v>UN</v>
          </cell>
          <cell r="D3364">
            <v>13784</v>
          </cell>
        </row>
        <row r="3365">
          <cell r="A3365">
            <v>45767</v>
          </cell>
          <cell r="B3365" t="str">
            <v>TRANSFORMADOR TRIFASICO EM OLEO 15KV 750kVA</v>
          </cell>
          <cell r="C3365" t="str">
            <v>UN</v>
          </cell>
          <cell r="D3365">
            <v>28631</v>
          </cell>
        </row>
        <row r="3366">
          <cell r="A3366">
            <v>45761</v>
          </cell>
          <cell r="B3366" t="str">
            <v>TRANSFORMADOR TRIFASICO EM OLEO 15KV 75kVA</v>
          </cell>
          <cell r="C3366" t="str">
            <v>UN</v>
          </cell>
          <cell r="D3366">
            <v>3651</v>
          </cell>
        </row>
        <row r="3367">
          <cell r="A3367">
            <v>74422</v>
          </cell>
          <cell r="B3367" t="str">
            <v>TRANSPORTE CARGA AEREA POR HELICOPTERO ESQUILO 500Kgf</v>
          </cell>
          <cell r="C3367" t="str">
            <v>H</v>
          </cell>
          <cell r="D3367">
            <v>980</v>
          </cell>
        </row>
        <row r="3368">
          <cell r="A3368">
            <v>2039</v>
          </cell>
          <cell r="B3368" t="str">
            <v>TRANSPORTE REBOQUE P/BARCACA 15 TON PERCURSO 10M/N</v>
          </cell>
          <cell r="C3368" t="str">
            <v>UN</v>
          </cell>
          <cell r="D3368">
            <v>180</v>
          </cell>
        </row>
        <row r="3369">
          <cell r="A3369">
            <v>88400</v>
          </cell>
          <cell r="B3369" t="str">
            <v>TRANSPORTE/REMOCAO DE TORRE ELEVACAO DE OBRAS</v>
          </cell>
          <cell r="C3369" t="str">
            <v>UN</v>
          </cell>
          <cell r="D3369">
            <v>1200</v>
          </cell>
        </row>
        <row r="3370">
          <cell r="A3370">
            <v>12695</v>
          </cell>
          <cell r="B3370" t="str">
            <v>TRANSPORTE/REMOCAO/ESPALHAMENTO TERRA 1a/CAT.ATE 200m</v>
          </cell>
          <cell r="C3370" t="str">
            <v>M3</v>
          </cell>
          <cell r="D3370">
            <v>6.24</v>
          </cell>
        </row>
        <row r="3371">
          <cell r="A3371">
            <v>30545</v>
          </cell>
          <cell r="B3371" t="str">
            <v>TRATOR PNEUS VALTRA BM 120 4x4 128CV (19145)</v>
          </cell>
          <cell r="C3371" t="str">
            <v>H</v>
          </cell>
          <cell r="D3371">
            <v>49.46</v>
          </cell>
        </row>
        <row r="3372">
          <cell r="A3372">
            <v>30505</v>
          </cell>
          <cell r="B3372" t="str">
            <v>TRATOR PNEUS VALTRA BM-120 4x4 128CV (19145)</v>
          </cell>
          <cell r="C3372" t="str">
            <v>H</v>
          </cell>
          <cell r="D3372">
            <v>49.46</v>
          </cell>
        </row>
        <row r="3373">
          <cell r="A3373">
            <v>7739</v>
          </cell>
          <cell r="B3373" t="str">
            <v>TRENA METALICA LUFKIN 3,0 METROS</v>
          </cell>
          <cell r="C3373" t="str">
            <v>UN</v>
          </cell>
          <cell r="D3373">
            <v>3.8</v>
          </cell>
        </row>
        <row r="3374">
          <cell r="A3374">
            <v>78296</v>
          </cell>
          <cell r="B3374" t="str">
            <v>TRENA METALICA MEDICAO 20,0 METROS</v>
          </cell>
          <cell r="C3374" t="str">
            <v>UN</v>
          </cell>
          <cell r="D3374">
            <v>16</v>
          </cell>
        </row>
        <row r="3375">
          <cell r="A3375">
            <v>4656</v>
          </cell>
          <cell r="B3375" t="str">
            <v>TRILHO ACO VIGNOLE PARA FERROVIA 36,2kg/m</v>
          </cell>
          <cell r="C3375" t="str">
            <v>KG</v>
          </cell>
          <cell r="D3375">
            <v>2.85</v>
          </cell>
        </row>
        <row r="3376">
          <cell r="A3376">
            <v>8630</v>
          </cell>
          <cell r="B3376" t="str">
            <v>TRILHO ALUMINIO ANODIZADO CORRER 5/8"x1mm</v>
          </cell>
          <cell r="C3376" t="str">
            <v>M</v>
          </cell>
          <cell r="D3376">
            <v>19.2</v>
          </cell>
        </row>
        <row r="3377">
          <cell r="A3377">
            <v>13131</v>
          </cell>
          <cell r="B3377" t="str">
            <v>TRINCHA DUPLA PINTURA 4"</v>
          </cell>
          <cell r="C3377" t="str">
            <v>UN</v>
          </cell>
          <cell r="D3377">
            <v>15.5</v>
          </cell>
        </row>
        <row r="3378">
          <cell r="A3378">
            <v>2503</v>
          </cell>
          <cell r="B3378" t="str">
            <v>TUBO (CAPA/CALHA)ESPONJOSO POLIPLAST 5/8"</v>
          </cell>
          <cell r="C3378" t="str">
            <v>M</v>
          </cell>
          <cell r="D3378">
            <v>7.7</v>
          </cell>
        </row>
        <row r="3379">
          <cell r="A3379">
            <v>6844</v>
          </cell>
          <cell r="B3379" t="str">
            <v>TUBO ACO GALVANIZ. DIN 2440 NBR 5580 2.1/2"(6,692kg/m)</v>
          </cell>
          <cell r="C3379" t="str">
            <v>M</v>
          </cell>
          <cell r="D3379">
            <v>39</v>
          </cell>
        </row>
        <row r="3380">
          <cell r="A3380">
            <v>1692</v>
          </cell>
          <cell r="B3380" t="str">
            <v>TUBO ACO GALVANIZADO BS 1387 LEVE 12" (51,0kg/m)</v>
          </cell>
          <cell r="C3380" t="str">
            <v>KG</v>
          </cell>
          <cell r="D3380">
            <v>5.83</v>
          </cell>
        </row>
        <row r="3381">
          <cell r="A3381">
            <v>3115</v>
          </cell>
          <cell r="B3381" t="str">
            <v>TUBO ACO GALVANIZADO BS 1387 Leve 1.1/2" (3,230kg/m)</v>
          </cell>
          <cell r="C3381" t="str">
            <v>KG</v>
          </cell>
          <cell r="D3381">
            <v>5.83</v>
          </cell>
        </row>
        <row r="3382">
          <cell r="A3382">
            <v>1702</v>
          </cell>
          <cell r="B3382" t="str">
            <v>TUBO ACO GALVANIZADO BS 1387 Leve 1.1/4"(2,540kg/m)</v>
          </cell>
          <cell r="C3382" t="str">
            <v>KG</v>
          </cell>
          <cell r="D3382">
            <v>5.83</v>
          </cell>
        </row>
        <row r="3383">
          <cell r="A3383">
            <v>30752</v>
          </cell>
          <cell r="B3383" t="str">
            <v>TUBO ACO GALVANIZADO BS 1387 Leve 3/4" (1,380kg/m)</v>
          </cell>
          <cell r="C3383" t="str">
            <v>KG</v>
          </cell>
          <cell r="D3383">
            <v>5.83</v>
          </cell>
        </row>
        <row r="3384">
          <cell r="A3384">
            <v>6092</v>
          </cell>
          <cell r="B3384" t="str">
            <v>TUBO ACO GALVANIZADO BS 1387 Leve 4" (9,750kg/m)</v>
          </cell>
          <cell r="C3384" t="str">
            <v>KG</v>
          </cell>
          <cell r="D3384">
            <v>5.83</v>
          </cell>
        </row>
        <row r="3385">
          <cell r="A3385">
            <v>6811</v>
          </cell>
          <cell r="B3385" t="str">
            <v>TUBO ACO GALVANIZADO DIN 2440 NBR 5580 1" (2,517kg/m)</v>
          </cell>
          <cell r="C3385" t="str">
            <v>KG</v>
          </cell>
          <cell r="D3385">
            <v>5.83</v>
          </cell>
        </row>
        <row r="3386">
          <cell r="A3386">
            <v>6840</v>
          </cell>
          <cell r="B3386" t="str">
            <v xml:space="preserve">TUBO ACO GALVANIZADO DIN 2440 NBR 5580 1.1/2"(3,723kg/m  </v>
          </cell>
          <cell r="C3386" t="str">
            <v>KG</v>
          </cell>
          <cell r="D3386">
            <v>5.83</v>
          </cell>
        </row>
        <row r="3387">
          <cell r="A3387">
            <v>6838</v>
          </cell>
          <cell r="B3387" t="str">
            <v xml:space="preserve">TUBO ACO GALVANIZADO DIN 2440 NBR 5580 1.1/4"(3,238kg/m  </v>
          </cell>
          <cell r="C3387" t="str">
            <v>KG</v>
          </cell>
          <cell r="D3387">
            <v>5.83</v>
          </cell>
        </row>
        <row r="3388">
          <cell r="A3388">
            <v>497</v>
          </cell>
          <cell r="B3388" t="str">
            <v>TUBO ACO GALVANIZADO DIN 2440 NBR 5580 12" (37,40kg/m)</v>
          </cell>
          <cell r="C3388" t="str">
            <v>KG</v>
          </cell>
          <cell r="D3388">
            <v>5.83</v>
          </cell>
        </row>
        <row r="3389">
          <cell r="A3389">
            <v>492</v>
          </cell>
          <cell r="B3389" t="str">
            <v xml:space="preserve">TUBO ACO GALVANIZADO DIN 2440 NBR 5580 14" (43,633kg/m)  </v>
          </cell>
          <cell r="C3389" t="str">
            <v>KG</v>
          </cell>
          <cell r="D3389">
            <v>5.8</v>
          </cell>
        </row>
        <row r="3390">
          <cell r="A3390">
            <v>6843</v>
          </cell>
          <cell r="B3390" t="str">
            <v>TUBO ACO GALVANIZADO DIN 2440 NBR 5580 2" (5,242kg/m)</v>
          </cell>
          <cell r="C3390" t="str">
            <v>KG</v>
          </cell>
          <cell r="D3390">
            <v>5.83</v>
          </cell>
        </row>
        <row r="3391">
          <cell r="A3391">
            <v>30756</v>
          </cell>
          <cell r="B3391" t="str">
            <v>TUBO ACO GALVANIZADO DIN 2440 NBR 5580 2" (5,242kg/m)</v>
          </cell>
          <cell r="C3391" t="str">
            <v>M</v>
          </cell>
          <cell r="D3391">
            <v>31.89</v>
          </cell>
        </row>
        <row r="3392">
          <cell r="A3392">
            <v>6846</v>
          </cell>
          <cell r="B3392" t="str">
            <v>TUBO ACO GALVANIZADO DIN 2440 NBR 5580 3" (8,683kg/m)</v>
          </cell>
          <cell r="C3392" t="str">
            <v>KG</v>
          </cell>
          <cell r="D3392">
            <v>5.83</v>
          </cell>
        </row>
        <row r="3393">
          <cell r="A3393">
            <v>6815</v>
          </cell>
          <cell r="B3393" t="str">
            <v xml:space="preserve">TUBO ACO GALVANIZADO DIN 2440 NBR 5580 3/4" (1,641kg/m)  </v>
          </cell>
          <cell r="C3393" t="str">
            <v>M</v>
          </cell>
          <cell r="D3393">
            <v>9.57</v>
          </cell>
        </row>
        <row r="3394">
          <cell r="A3394">
            <v>4168</v>
          </cell>
          <cell r="B3394" t="str">
            <v>TUBO ACO GALVANIZADO DIN 2440 NBR 5580 5" (18,138kg/m)</v>
          </cell>
          <cell r="C3394" t="str">
            <v>KG</v>
          </cell>
          <cell r="D3394">
            <v>5.83</v>
          </cell>
        </row>
        <row r="3395">
          <cell r="A3395">
            <v>30760</v>
          </cell>
          <cell r="B3395" t="str">
            <v>TUBO ACO GALVANIZADO DIN 2440 NBR 5580 6" (19,603kg/m)</v>
          </cell>
          <cell r="C3395" t="str">
            <v>M</v>
          </cell>
          <cell r="D3395">
            <v>111.34</v>
          </cell>
        </row>
        <row r="3396">
          <cell r="A3396">
            <v>36770</v>
          </cell>
          <cell r="B3396" t="str">
            <v>TUBO ACO PRETO ASTM A53 SCHEDULE 40 1" (2,675kg/m)</v>
          </cell>
          <cell r="C3396" t="str">
            <v>KG</v>
          </cell>
          <cell r="D3396">
            <v>8.9700000000000006</v>
          </cell>
        </row>
        <row r="3397">
          <cell r="A3397">
            <v>36771</v>
          </cell>
          <cell r="B3397" t="str">
            <v>TUBO ACO PRETO ASTM A53 SCHEDULE 40 1.1/4" (3,393kg/m)</v>
          </cell>
          <cell r="C3397" t="str">
            <v>KG</v>
          </cell>
          <cell r="D3397">
            <v>8.8000000000000007</v>
          </cell>
        </row>
        <row r="3398">
          <cell r="A3398">
            <v>506</v>
          </cell>
          <cell r="B3398" t="str">
            <v>TUBO ACO PRETO ASTM A53 SCHEDULE 40 16"(87,36kg/m)</v>
          </cell>
          <cell r="C3398" t="str">
            <v>KG</v>
          </cell>
          <cell r="D3398">
            <v>8.8000000000000007</v>
          </cell>
        </row>
        <row r="3399">
          <cell r="A3399">
            <v>1791</v>
          </cell>
          <cell r="B3399" t="str">
            <v>TUBO ACO PRETO ASTM A53 SCHEDULE 40 2" (5,477kg/m)</v>
          </cell>
          <cell r="C3399" t="str">
            <v>KG</v>
          </cell>
          <cell r="D3399">
            <v>8.8000000000000007</v>
          </cell>
        </row>
        <row r="3400">
          <cell r="A3400">
            <v>36774</v>
          </cell>
          <cell r="B3400" t="str">
            <v>TUBO ACO PRETO ASTM A53 SCHEDULE 40 2.1/2" (8,661kg/m)</v>
          </cell>
          <cell r="C3400" t="str">
            <v>KG</v>
          </cell>
          <cell r="D3400">
            <v>8.8000000000000007</v>
          </cell>
        </row>
        <row r="3401">
          <cell r="A3401">
            <v>63123</v>
          </cell>
          <cell r="B3401" t="str">
            <v>TUBO ACO PRETO ASTM A53 SCHEDULE 40 20"(208,0kg/m)</v>
          </cell>
          <cell r="C3401" t="str">
            <v>KG</v>
          </cell>
          <cell r="D3401">
            <v>8.8000000000000007</v>
          </cell>
        </row>
        <row r="3402">
          <cell r="A3402">
            <v>3092</v>
          </cell>
          <cell r="B3402" t="str">
            <v>TUBO ACO PRETO ASTM A53 SCHEDULE 40 3"(11,340kg/m)</v>
          </cell>
          <cell r="C3402" t="str">
            <v>KG</v>
          </cell>
          <cell r="D3402">
            <v>8.8000000000000007</v>
          </cell>
        </row>
        <row r="3403">
          <cell r="A3403">
            <v>502</v>
          </cell>
          <cell r="B3403" t="str">
            <v>TUBO ACO PRETO ASTM A53 SCHEDULE 40 8"(48,00kg/m)</v>
          </cell>
          <cell r="C3403" t="str">
            <v>KG</v>
          </cell>
          <cell r="D3403">
            <v>8.8000000000000007</v>
          </cell>
        </row>
        <row r="3404">
          <cell r="A3404">
            <v>419</v>
          </cell>
          <cell r="B3404" t="str">
            <v>TUBO ACO PRETO ASTM A53 SCHEDULE 80 1" (2,675kg/m)</v>
          </cell>
          <cell r="C3404" t="str">
            <v>KG</v>
          </cell>
          <cell r="D3404">
            <v>8.8000000000000007</v>
          </cell>
        </row>
        <row r="3405">
          <cell r="A3405">
            <v>4181</v>
          </cell>
          <cell r="B3405" t="str">
            <v>TUBO ALUMINIO ANODIZADO NATURAL 4" x 1/8" (2,62 kg/m)</v>
          </cell>
          <cell r="C3405" t="str">
            <v>M</v>
          </cell>
          <cell r="D3405">
            <v>85.38</v>
          </cell>
        </row>
        <row r="3406">
          <cell r="A3406">
            <v>5253</v>
          </cell>
          <cell r="B3406" t="str">
            <v>TUBO ARMCO MP100 0,60x2mm m.amb.nao agressivo GALVAN.</v>
          </cell>
          <cell r="C3406" t="str">
            <v>M</v>
          </cell>
          <cell r="D3406">
            <v>473</v>
          </cell>
        </row>
        <row r="3407">
          <cell r="A3407">
            <v>66624</v>
          </cell>
          <cell r="B3407" t="str">
            <v>TUBO ARMCO MP100 1,20mx2mm m.amb.agressivo c/EPOXY HR</v>
          </cell>
          <cell r="C3407" t="str">
            <v>M</v>
          </cell>
          <cell r="D3407">
            <v>937</v>
          </cell>
        </row>
        <row r="3408">
          <cell r="A3408">
            <v>5257</v>
          </cell>
          <cell r="B3408" t="str">
            <v>TUBO ARMCO MP100 1,50mx2mm m.amb.nao agressivo GALVAN.</v>
          </cell>
          <cell r="C3408" t="str">
            <v>M</v>
          </cell>
          <cell r="D3408">
            <v>1080</v>
          </cell>
        </row>
        <row r="3409">
          <cell r="A3409">
            <v>66628</v>
          </cell>
          <cell r="B3409" t="str">
            <v>TUBO ARMCO MP100 2,2mx2,0mm m.amb.agressivo c/EPOXY HR</v>
          </cell>
          <cell r="C3409" t="str">
            <v>M</v>
          </cell>
          <cell r="D3409">
            <v>2129</v>
          </cell>
        </row>
        <row r="3410">
          <cell r="A3410">
            <v>5261</v>
          </cell>
          <cell r="B3410" t="str">
            <v>TUBO ARMCO MP100 2,50mx2,7mm m.amb.nao agressivo GALV.</v>
          </cell>
          <cell r="C3410" t="str">
            <v>M</v>
          </cell>
          <cell r="D3410">
            <v>2252</v>
          </cell>
        </row>
        <row r="3411">
          <cell r="A3411">
            <v>11353</v>
          </cell>
          <cell r="B3411" t="str">
            <v>TUBO BORRACHA LATEX ROLO 15m No.202</v>
          </cell>
          <cell r="C3411" t="str">
            <v>UN</v>
          </cell>
          <cell r="D3411">
            <v>12.41</v>
          </cell>
        </row>
        <row r="3412">
          <cell r="A3412">
            <v>36738</v>
          </cell>
          <cell r="B3412" t="str">
            <v>TUBO CERAMICO (MANILHA) 100mm x1,00m</v>
          </cell>
          <cell r="C3412" t="str">
            <v>UN</v>
          </cell>
          <cell r="D3412">
            <v>7.1</v>
          </cell>
        </row>
        <row r="3413">
          <cell r="A3413">
            <v>36740</v>
          </cell>
          <cell r="B3413" t="str">
            <v>TUBO CERAMICO (MANILHA) 150mm x1,50m</v>
          </cell>
          <cell r="C3413" t="str">
            <v>UN</v>
          </cell>
          <cell r="D3413">
            <v>10.119999999999999</v>
          </cell>
        </row>
        <row r="3414">
          <cell r="A3414">
            <v>36741</v>
          </cell>
          <cell r="B3414" t="str">
            <v>TUBO CERAMICO (MANILHA) 200mm x1,50m</v>
          </cell>
          <cell r="C3414" t="str">
            <v>UN</v>
          </cell>
          <cell r="D3414">
            <v>17.5</v>
          </cell>
        </row>
        <row r="3415">
          <cell r="A3415">
            <v>36739</v>
          </cell>
          <cell r="B3415" t="str">
            <v>TUBO CERAMICO (MANILHA) 250mm x1,50m</v>
          </cell>
          <cell r="C3415" t="str">
            <v>UN</v>
          </cell>
          <cell r="D3415">
            <v>32.200000000000003</v>
          </cell>
        </row>
        <row r="3416">
          <cell r="A3416">
            <v>36737</v>
          </cell>
          <cell r="B3416" t="str">
            <v>TUBO CERAMICO (MANILHA) 300mm x1,50m</v>
          </cell>
          <cell r="C3416" t="str">
            <v>UN</v>
          </cell>
          <cell r="D3416">
            <v>38.56</v>
          </cell>
        </row>
        <row r="3417">
          <cell r="A3417">
            <v>10307</v>
          </cell>
          <cell r="B3417" t="str">
            <v>TUBO CERAMICO (MANILHA)PERFURADA 4 FILEIRAS 100mm</v>
          </cell>
          <cell r="C3417" t="str">
            <v>M</v>
          </cell>
          <cell r="D3417">
            <v>8.6</v>
          </cell>
        </row>
        <row r="3418">
          <cell r="A3418">
            <v>50812</v>
          </cell>
          <cell r="B3418" t="str">
            <v>TUBO COBRE EM ROLO ELUMAGAS 9,52mm 3/8" 0,193kg/m</v>
          </cell>
          <cell r="C3418" t="str">
            <v>M</v>
          </cell>
          <cell r="D3418">
            <v>6</v>
          </cell>
        </row>
        <row r="3419">
          <cell r="A3419">
            <v>809</v>
          </cell>
          <cell r="B3419" t="str">
            <v>TUBO COBRE RIGIDO CLASSE A 35mm 1,045kg/m - 1.1/4"</v>
          </cell>
          <cell r="C3419" t="str">
            <v>M</v>
          </cell>
          <cell r="D3419">
            <v>23.79</v>
          </cell>
        </row>
        <row r="3420">
          <cell r="A3420">
            <v>813</v>
          </cell>
          <cell r="B3420" t="str">
            <v>TUBO COBRE RIGIDO CLASSE A 79mm 3,271kg/m NBR 13206</v>
          </cell>
          <cell r="C3420" t="str">
            <v>M</v>
          </cell>
          <cell r="D3420">
            <v>78.67</v>
          </cell>
        </row>
        <row r="3421">
          <cell r="A3421">
            <v>6286</v>
          </cell>
          <cell r="B3421" t="str">
            <v>TUBO COBRE RIGIDO CLASSE E 104mm 3,480kg/m NBR 13206</v>
          </cell>
          <cell r="C3421" t="str">
            <v>M</v>
          </cell>
          <cell r="D3421">
            <v>89.09</v>
          </cell>
        </row>
        <row r="3422">
          <cell r="A3422">
            <v>6278</v>
          </cell>
          <cell r="B3422" t="str">
            <v>TUBO COBRE RIGIDO CLASSE E 15mm 0,203kg/m NBR 13206</v>
          </cell>
          <cell r="C3422" t="str">
            <v>M</v>
          </cell>
          <cell r="D3422">
            <v>5.16</v>
          </cell>
        </row>
        <row r="3423">
          <cell r="A3423">
            <v>6279</v>
          </cell>
          <cell r="B3423" t="str">
            <v>TUBO COBRE RIGIDO CLASSE E 22mm 0,360kg/m NBR 13206</v>
          </cell>
          <cell r="C3423" t="str">
            <v>M</v>
          </cell>
          <cell r="D3423">
            <v>8.61</v>
          </cell>
        </row>
        <row r="3424">
          <cell r="A3424">
            <v>6280</v>
          </cell>
          <cell r="B3424" t="str">
            <v>TUBO COBRE RIGIDO CLASSE E 28mm 0,460kg/m NBR 13206</v>
          </cell>
          <cell r="C3424" t="str">
            <v>M</v>
          </cell>
          <cell r="D3424">
            <v>11.13</v>
          </cell>
        </row>
        <row r="3425">
          <cell r="A3425">
            <v>6281</v>
          </cell>
          <cell r="B3425" t="str">
            <v>TUBO COBRE RIGIDO CLASSE E 35mm 0,673kg/m NBR 13206</v>
          </cell>
          <cell r="C3425" t="str">
            <v>M</v>
          </cell>
          <cell r="D3425">
            <v>15.69</v>
          </cell>
        </row>
        <row r="3426">
          <cell r="A3426">
            <v>6282</v>
          </cell>
          <cell r="B3426" t="str">
            <v>TUBO COBRE RIGIDO CLASSE E 42mm 0,923kg/m NBR 13206</v>
          </cell>
          <cell r="C3426" t="str">
            <v>M</v>
          </cell>
          <cell r="D3426">
            <v>20.73</v>
          </cell>
        </row>
        <row r="3427">
          <cell r="A3427">
            <v>6283</v>
          </cell>
          <cell r="B3427" t="str">
            <v>TUBO COBRE RIGIDO CLASSE E 54mm 1,339kg/m NBR 13206</v>
          </cell>
          <cell r="C3427" t="str">
            <v>M</v>
          </cell>
          <cell r="D3427">
            <v>30.02</v>
          </cell>
        </row>
        <row r="3428">
          <cell r="A3428">
            <v>6284</v>
          </cell>
          <cell r="B3428" t="str">
            <v>TUBO COBRE RIGIDO CLASSE E 66mm 1,839kg/m NBR 13206</v>
          </cell>
          <cell r="C3428" t="str">
            <v>M</v>
          </cell>
          <cell r="D3428">
            <v>44.01</v>
          </cell>
        </row>
        <row r="3429">
          <cell r="A3429">
            <v>50808</v>
          </cell>
          <cell r="B3429" t="str">
            <v>TUBO COBRE RIGIDO CLASSE I 104mm 5,755kg/m NBR 13206</v>
          </cell>
          <cell r="C3429" t="str">
            <v>M</v>
          </cell>
          <cell r="D3429">
            <v>145.71</v>
          </cell>
        </row>
        <row r="3430">
          <cell r="A3430">
            <v>50795</v>
          </cell>
          <cell r="B3430" t="str">
            <v>TUBO COBRE RIGIDO CLASSE I 15mm 0,392kg/m NBR 13206</v>
          </cell>
          <cell r="C3430" t="str">
            <v>M</v>
          </cell>
          <cell r="D3430">
            <v>9.25</v>
          </cell>
        </row>
        <row r="3431">
          <cell r="A3431">
            <v>50799</v>
          </cell>
          <cell r="B3431" t="str">
            <v>TUBO COBRE RIGIDO CLASSE I 42mm 1,593kg/m NBR 13206</v>
          </cell>
          <cell r="C3431" t="str">
            <v>M</v>
          </cell>
          <cell r="D3431">
            <v>35.409999999999997</v>
          </cell>
        </row>
        <row r="3432">
          <cell r="A3432">
            <v>36743</v>
          </cell>
          <cell r="B3432" t="str">
            <v>TUBO CONCRETO ARMADO AGUAS PLUVIAIS ARTSUL PA1 1000mm</v>
          </cell>
          <cell r="C3432" t="str">
            <v>M</v>
          </cell>
          <cell r="D3432">
            <v>193.2</v>
          </cell>
        </row>
        <row r="3433">
          <cell r="A3433">
            <v>36750</v>
          </cell>
          <cell r="B3433" t="str">
            <v>TUBO CONCRETO ARMADO AGUAS PLUVIAIS ARTSUL PA1 1100mm</v>
          </cell>
          <cell r="C3433" t="str">
            <v>M</v>
          </cell>
          <cell r="D3433">
            <v>130.80000000000001</v>
          </cell>
        </row>
        <row r="3434">
          <cell r="A3434">
            <v>6945</v>
          </cell>
          <cell r="B3434" t="str">
            <v>TUBO CONCRETO ARMADO AGUAS PLUVIAIS ARTSUL PA1 1200mm</v>
          </cell>
          <cell r="C3434" t="str">
            <v>M</v>
          </cell>
          <cell r="D3434">
            <v>295.60000000000002</v>
          </cell>
        </row>
        <row r="3435">
          <cell r="A3435">
            <v>36744</v>
          </cell>
          <cell r="B3435" t="str">
            <v>TUBO CONCRETO ARMADO AGUAS PLUVIAIS ARTSUL PA1 1500mm</v>
          </cell>
          <cell r="C3435" t="str">
            <v>M</v>
          </cell>
          <cell r="D3435">
            <v>284.10000000000002</v>
          </cell>
        </row>
        <row r="3436">
          <cell r="A3436">
            <v>36745</v>
          </cell>
          <cell r="B3436" t="str">
            <v>TUBO CONCRETO ARMADO AGUAS PLUVIAIS ARTSUL PA1 2000mm</v>
          </cell>
          <cell r="C3436" t="str">
            <v>M</v>
          </cell>
          <cell r="D3436">
            <v>848</v>
          </cell>
        </row>
        <row r="3437">
          <cell r="A3437">
            <v>4145</v>
          </cell>
          <cell r="B3437" t="str">
            <v>TUBO CONCRETO ARMADO AGUAS PLUVIAIS ARTSUL PA1 300mm</v>
          </cell>
          <cell r="C3437" t="str">
            <v>M</v>
          </cell>
          <cell r="D3437">
            <v>36.6</v>
          </cell>
        </row>
        <row r="3438">
          <cell r="A3438">
            <v>6931</v>
          </cell>
          <cell r="B3438" t="str">
            <v>TUBO CONCRETO ARMADO AGUAS PLUVIAIS ARTSUL PA1 400mm</v>
          </cell>
          <cell r="C3438" t="str">
            <v>M</v>
          </cell>
          <cell r="D3438">
            <v>41.9</v>
          </cell>
        </row>
        <row r="3439">
          <cell r="A3439">
            <v>6933</v>
          </cell>
          <cell r="B3439" t="str">
            <v>TUBO CONCRETO ARMADO AGUAS PLUVIAIS ARTSUL PA1 500mm</v>
          </cell>
          <cell r="C3439" t="str">
            <v>M</v>
          </cell>
          <cell r="D3439">
            <v>57.3</v>
          </cell>
        </row>
        <row r="3440">
          <cell r="A3440">
            <v>6935</v>
          </cell>
          <cell r="B3440" t="str">
            <v>TUBO CONCRETO ARMADO AGUAS PLUVIAIS ARTSUL PA1 600mm</v>
          </cell>
          <cell r="C3440" t="str">
            <v>M</v>
          </cell>
          <cell r="D3440">
            <v>67.400000000000006</v>
          </cell>
        </row>
        <row r="3441">
          <cell r="A3441">
            <v>36742</v>
          </cell>
          <cell r="B3441" t="str">
            <v>TUBO CONCRETO ARMADO AGUAS PLUVIAIS ARTSUL PA1 700mm</v>
          </cell>
          <cell r="C3441" t="str">
            <v>M</v>
          </cell>
          <cell r="D3441">
            <v>106.9</v>
          </cell>
        </row>
        <row r="3442">
          <cell r="A3442">
            <v>6938</v>
          </cell>
          <cell r="B3442" t="str">
            <v>TUBO CONCRETO ARMADO AGUAS PLUVIAIS ARTSUL PA1 800mm</v>
          </cell>
          <cell r="C3442" t="str">
            <v>M</v>
          </cell>
          <cell r="D3442">
            <v>120.1</v>
          </cell>
        </row>
        <row r="3443">
          <cell r="A3443">
            <v>6939</v>
          </cell>
          <cell r="B3443" t="str">
            <v>TUBO CONCRETO ARMADO AGUAS PLUVIAIS ARTSUL PA1 900mm</v>
          </cell>
          <cell r="C3443" t="str">
            <v>M</v>
          </cell>
          <cell r="D3443">
            <v>158.30000000000001</v>
          </cell>
        </row>
        <row r="3444">
          <cell r="A3444">
            <v>6941</v>
          </cell>
          <cell r="B3444" t="str">
            <v>TUBO CONCRETO ARMADO AGUAS PLUVIAIS ARTSUL PA2 1000mm</v>
          </cell>
          <cell r="C3444" t="str">
            <v>M</v>
          </cell>
          <cell r="D3444">
            <v>222.2</v>
          </cell>
        </row>
        <row r="3445">
          <cell r="A3445">
            <v>36751</v>
          </cell>
          <cell r="B3445" t="str">
            <v>TUBO CONCRETO ARMADO AGUAS PLUVIAIS ARTSUL PA2 1200mm</v>
          </cell>
          <cell r="C3445" t="str">
            <v>M</v>
          </cell>
          <cell r="D3445">
            <v>340</v>
          </cell>
        </row>
        <row r="3446">
          <cell r="A3446">
            <v>36752</v>
          </cell>
          <cell r="B3446" t="str">
            <v>TUBO CONCRETO ARMADO AGUAS PLUVIAIS ARTSUL PA2 1500mm</v>
          </cell>
          <cell r="C3446" t="str">
            <v>M</v>
          </cell>
          <cell r="D3446">
            <v>454.4</v>
          </cell>
        </row>
        <row r="3447">
          <cell r="A3447">
            <v>36753</v>
          </cell>
          <cell r="B3447" t="str">
            <v>TUBO CONCRETO ARMADO AGUAS PLUVIAIS ARTSUL PA2 2000mm</v>
          </cell>
          <cell r="C3447" t="str">
            <v>M</v>
          </cell>
          <cell r="D3447">
            <v>975</v>
          </cell>
        </row>
        <row r="3448">
          <cell r="A3448">
            <v>36746</v>
          </cell>
          <cell r="B3448" t="str">
            <v>TUBO CONCRETO ARMADO AGUAS PLUVIAIS ARTSUL PA2 300mm</v>
          </cell>
          <cell r="C3448" t="str">
            <v>M</v>
          </cell>
          <cell r="D3448">
            <v>42.3</v>
          </cell>
        </row>
        <row r="3449">
          <cell r="A3449">
            <v>7059</v>
          </cell>
          <cell r="B3449" t="str">
            <v>TUBO CONCRETO ARMADO AGUAS PLUVIAIS ARTSUL PA2 400mm</v>
          </cell>
          <cell r="C3449" t="str">
            <v>M</v>
          </cell>
          <cell r="D3449">
            <v>48.2</v>
          </cell>
        </row>
        <row r="3450">
          <cell r="A3450">
            <v>36747</v>
          </cell>
          <cell r="B3450" t="str">
            <v>TUBO CONCRETO ARMADO AGUAS PLUVIAIS ARTSUL PA2 500mm</v>
          </cell>
          <cell r="C3450" t="str">
            <v>M</v>
          </cell>
          <cell r="D3450">
            <v>65.900000000000006</v>
          </cell>
        </row>
        <row r="3451">
          <cell r="A3451">
            <v>7058</v>
          </cell>
          <cell r="B3451" t="str">
            <v>TUBO CONCRETO ARMADO AGUAS PLUVIAIS ARTSUL PA2 600mm</v>
          </cell>
          <cell r="C3451" t="str">
            <v>M</v>
          </cell>
          <cell r="D3451">
            <v>77.599999999999994</v>
          </cell>
        </row>
        <row r="3452">
          <cell r="A3452">
            <v>6937</v>
          </cell>
          <cell r="B3452" t="str">
            <v>TUBO CONCRETO ARMADO AGUAS PLUVIAIS ARTSUL PA2 700mm</v>
          </cell>
          <cell r="C3452" t="str">
            <v>M</v>
          </cell>
          <cell r="D3452">
            <v>122.9</v>
          </cell>
        </row>
        <row r="3453">
          <cell r="A3453">
            <v>36748</v>
          </cell>
          <cell r="B3453" t="str">
            <v>TUBO CONCRETO ARMADO AGUAS PLUVIAIS ARTSUL PA2 800mm</v>
          </cell>
          <cell r="C3453" t="str">
            <v>M</v>
          </cell>
          <cell r="D3453">
            <v>138.19999999999999</v>
          </cell>
        </row>
        <row r="3454">
          <cell r="A3454">
            <v>36749</v>
          </cell>
          <cell r="B3454" t="str">
            <v>TUBO CONCRETO ARMADO AGUAS PLUVIAIS ARTSUL PA2 900mm</v>
          </cell>
          <cell r="C3454" t="str">
            <v>M</v>
          </cell>
          <cell r="D3454">
            <v>182.2</v>
          </cell>
        </row>
        <row r="3455">
          <cell r="A3455">
            <v>36761</v>
          </cell>
          <cell r="B3455" t="str">
            <v>TUBO CONCRETO ARMADO AGUAS PLUVIAIS ARTSUL PA3 1000mm</v>
          </cell>
          <cell r="C3455" t="str">
            <v>M</v>
          </cell>
          <cell r="D3455">
            <v>310</v>
          </cell>
        </row>
        <row r="3456">
          <cell r="A3456">
            <v>36765</v>
          </cell>
          <cell r="B3456" t="str">
            <v>TUBO CONCRETO ARMADO AGUAS PLUVIAIS ARTSUL PA3 2000mm</v>
          </cell>
          <cell r="C3456" t="str">
            <v>M</v>
          </cell>
          <cell r="D3456">
            <v>1356</v>
          </cell>
        </row>
        <row r="3457">
          <cell r="A3457">
            <v>36757</v>
          </cell>
          <cell r="B3457" t="str">
            <v>TUBO CONCRETO ARMADO AGUAS PLUVIAIS ARTSUL PA3 600mm</v>
          </cell>
          <cell r="C3457" t="str">
            <v>M</v>
          </cell>
          <cell r="D3457">
            <v>108.4</v>
          </cell>
        </row>
        <row r="3458">
          <cell r="A3458">
            <v>6943</v>
          </cell>
          <cell r="B3458" t="str">
            <v>TUBO CONCRETO ARMADO CLASSE CA-I 1100mm</v>
          </cell>
          <cell r="C3458" t="str">
            <v>UN</v>
          </cell>
          <cell r="D3458">
            <v>643.20000000000005</v>
          </cell>
        </row>
        <row r="3459">
          <cell r="A3459">
            <v>36766</v>
          </cell>
          <cell r="B3459" t="str">
            <v>TUBO CONCRETO SIMPLES AGUAS PLUVIAIS ARTSUL PS1 300mm</v>
          </cell>
          <cell r="C3459" t="str">
            <v>M</v>
          </cell>
          <cell r="D3459">
            <v>21</v>
          </cell>
        </row>
        <row r="3460">
          <cell r="A3460">
            <v>36767</v>
          </cell>
          <cell r="B3460" t="str">
            <v>TUBO CONCRETO SIMPLES AGUAS PLUVIAIS ARTSUL PS1 400mm</v>
          </cell>
          <cell r="C3460" t="str">
            <v>M</v>
          </cell>
          <cell r="D3460">
            <v>30</v>
          </cell>
        </row>
        <row r="3461">
          <cell r="A3461">
            <v>6252</v>
          </cell>
          <cell r="B3461" t="str">
            <v>TUBO CONCRETO SIMPLES AGUAS PLUVIAIS ARTSUL PS1 500mm</v>
          </cell>
          <cell r="C3461" t="str">
            <v>M</v>
          </cell>
          <cell r="D3461">
            <v>40</v>
          </cell>
        </row>
        <row r="3462">
          <cell r="A3462">
            <v>36768</v>
          </cell>
          <cell r="B3462" t="str">
            <v>TUBO CONCRETO SIMPLES AGUAS PLUVIAIS ARTSUL PS1 600mm</v>
          </cell>
          <cell r="C3462" t="str">
            <v>M</v>
          </cell>
          <cell r="D3462">
            <v>54</v>
          </cell>
        </row>
        <row r="3463">
          <cell r="A3463">
            <v>7132</v>
          </cell>
          <cell r="B3463" t="str">
            <v>TUBO CONCRETO SIMPLES ARTSUL PS1 (12") 300mm</v>
          </cell>
          <cell r="C3463" t="str">
            <v>M</v>
          </cell>
          <cell r="D3463">
            <v>18</v>
          </cell>
        </row>
        <row r="3464">
          <cell r="A3464">
            <v>20312</v>
          </cell>
          <cell r="B3464" t="str">
            <v>TUBO CPVC AQUATHERM 28mm (VARA C/3m)</v>
          </cell>
          <cell r="C3464" t="str">
            <v>VR</v>
          </cell>
          <cell r="D3464">
            <v>53.2</v>
          </cell>
        </row>
        <row r="3465">
          <cell r="A3465">
            <v>3819</v>
          </cell>
          <cell r="B3465" t="str">
            <v>TUBO DE LIGACAO 1.1/2"x25cm ajustavel VASO SANITARIO</v>
          </cell>
          <cell r="C3465" t="str">
            <v>UN</v>
          </cell>
          <cell r="D3465">
            <v>26.53</v>
          </cell>
        </row>
        <row r="3466">
          <cell r="A3466">
            <v>1223</v>
          </cell>
          <cell r="B3466" t="str">
            <v xml:space="preserve">TUBO F.FUNDIDO CLASSE K-12 PN-10-2 FLANGES(5,8m)D=200mm  </v>
          </cell>
          <cell r="C3466" t="str">
            <v>PC</v>
          </cell>
          <cell r="D3466">
            <v>104.97</v>
          </cell>
        </row>
        <row r="3467">
          <cell r="A3467">
            <v>4277</v>
          </cell>
          <cell r="B3467" t="str">
            <v>TUBO FERRO FUNDIDO PONTA BOLSA SMU 400mm</v>
          </cell>
          <cell r="C3467" t="str">
            <v>M</v>
          </cell>
          <cell r="D3467">
            <v>1562</v>
          </cell>
        </row>
        <row r="3468">
          <cell r="A3468">
            <v>652</v>
          </cell>
          <cell r="B3468" t="str">
            <v>TUBO FERRO FUNDIDO PONTA BOLSA SMU 500mm</v>
          </cell>
          <cell r="C3468" t="str">
            <v>M</v>
          </cell>
          <cell r="D3468">
            <v>1836</v>
          </cell>
        </row>
        <row r="3469">
          <cell r="A3469">
            <v>13053</v>
          </cell>
          <cell r="B3469" t="str">
            <v>TUBO FERRO FUNDIDO PONTA E PONTA SMU 50mm</v>
          </cell>
          <cell r="C3469" t="str">
            <v>M</v>
          </cell>
          <cell r="D3469">
            <v>169.13</v>
          </cell>
        </row>
        <row r="3470">
          <cell r="A3470">
            <v>13055</v>
          </cell>
          <cell r="B3470" t="str">
            <v>TUBO FERRO FUNDIDO PONTA E PONTA TP SMU 100mm</v>
          </cell>
          <cell r="C3470" t="str">
            <v>M</v>
          </cell>
          <cell r="D3470">
            <v>277.79000000000002</v>
          </cell>
        </row>
        <row r="3471">
          <cell r="A3471">
            <v>13056</v>
          </cell>
          <cell r="B3471" t="str">
            <v>TUBO FERRO FUNDIDO PONTA E PONTA TP SMU 150mm</v>
          </cell>
          <cell r="C3471" t="str">
            <v>M</v>
          </cell>
          <cell r="D3471">
            <v>403.53</v>
          </cell>
        </row>
        <row r="3472">
          <cell r="A3472">
            <v>4273</v>
          </cell>
          <cell r="B3472" t="str">
            <v>TUBO FERRO FUNDIDO PONTA E PONTA TP SMU 200mm</v>
          </cell>
          <cell r="C3472" t="str">
            <v>M</v>
          </cell>
          <cell r="D3472">
            <v>615.67999999999995</v>
          </cell>
        </row>
        <row r="3473">
          <cell r="A3473">
            <v>31359</v>
          </cell>
          <cell r="B3473" t="str">
            <v>TUBO FERRO FUNDIDO PONTA E PONTA TP SMU 250mm</v>
          </cell>
          <cell r="C3473" t="str">
            <v>M</v>
          </cell>
          <cell r="D3473">
            <v>867.98</v>
          </cell>
        </row>
        <row r="3474">
          <cell r="A3474">
            <v>13054</v>
          </cell>
          <cell r="B3474" t="str">
            <v>TUBO FERRO FUNDIDO PONTA E PONTA TP SMU 75mm</v>
          </cell>
          <cell r="C3474" t="str">
            <v>M</v>
          </cell>
          <cell r="D3474">
            <v>234.28</v>
          </cell>
        </row>
        <row r="3475">
          <cell r="A3475">
            <v>6810</v>
          </cell>
          <cell r="B3475" t="str">
            <v>TUBO GALVANIZADO NBR 5580/DIN 2440 1/2"</v>
          </cell>
          <cell r="C3475" t="str">
            <v>KG</v>
          </cell>
          <cell r="D3475">
            <v>5.83</v>
          </cell>
        </row>
        <row r="3476">
          <cell r="A3476">
            <v>4169</v>
          </cell>
          <cell r="B3476" t="str">
            <v>TUBO GALVANIZADO NBR5580 DIN 2440 6"</v>
          </cell>
          <cell r="C3476" t="str">
            <v>KG</v>
          </cell>
          <cell r="D3476">
            <v>5.83</v>
          </cell>
        </row>
        <row r="3477">
          <cell r="A3477">
            <v>36772</v>
          </cell>
          <cell r="B3477" t="str">
            <v>TUBO PRETO NBR 5580/DIN 2440 1.1/2"</v>
          </cell>
          <cell r="C3477" t="str">
            <v>KG</v>
          </cell>
          <cell r="D3477">
            <v>5.68</v>
          </cell>
        </row>
        <row r="3478">
          <cell r="A3478">
            <v>583</v>
          </cell>
          <cell r="B3478" t="str">
            <v>TUBO PRETO NBR 5580/DIN 2440 1/2"</v>
          </cell>
          <cell r="C3478" t="str">
            <v>KG</v>
          </cell>
          <cell r="D3478">
            <v>5.68</v>
          </cell>
        </row>
        <row r="3479">
          <cell r="A3479">
            <v>36773</v>
          </cell>
          <cell r="B3479" t="str">
            <v>TUBO PRETO NBR 5580/DIN 2440 2"</v>
          </cell>
          <cell r="C3479" t="str">
            <v>KG</v>
          </cell>
          <cell r="D3479">
            <v>5.68</v>
          </cell>
        </row>
        <row r="3480">
          <cell r="A3480">
            <v>36775</v>
          </cell>
          <cell r="B3480" t="str">
            <v>TUBO PRETO NBR 5580/DIN 2440 3"</v>
          </cell>
          <cell r="C3480" t="str">
            <v>KG</v>
          </cell>
          <cell r="D3480">
            <v>5.68</v>
          </cell>
        </row>
        <row r="3481">
          <cell r="A3481">
            <v>10962</v>
          </cell>
          <cell r="B3481" t="str">
            <v>TUBO PROLONGAMENTO 147mm</v>
          </cell>
          <cell r="C3481" t="str">
            <v>UN</v>
          </cell>
          <cell r="D3481">
            <v>26.82</v>
          </cell>
        </row>
        <row r="3482">
          <cell r="A3482">
            <v>13067</v>
          </cell>
          <cell r="B3482" t="str">
            <v>TUBO PVC AGUA ROSCA 1" (VARA 6,0m)</v>
          </cell>
          <cell r="C3482" t="str">
            <v>VR</v>
          </cell>
          <cell r="D3482">
            <v>53.63</v>
          </cell>
        </row>
        <row r="3483">
          <cell r="A3483">
            <v>3375</v>
          </cell>
          <cell r="B3483" t="str">
            <v>TUBO PVC AGUA ROSCA 1.1/2" (METRO)</v>
          </cell>
          <cell r="C3483" t="str">
            <v>M</v>
          </cell>
          <cell r="D3483">
            <v>14.8</v>
          </cell>
        </row>
        <row r="3484">
          <cell r="A3484">
            <v>13069</v>
          </cell>
          <cell r="B3484" t="str">
            <v>TUBO PVC AGUA ROSCA 1.1/2" (VARA 6,0m)</v>
          </cell>
          <cell r="C3484" t="str">
            <v>VR</v>
          </cell>
          <cell r="D3484">
            <v>88.8</v>
          </cell>
        </row>
        <row r="3485">
          <cell r="A3485">
            <v>3374</v>
          </cell>
          <cell r="B3485" t="str">
            <v>TUBO PVC AGUA ROSCA 1.1/4" (METRO)</v>
          </cell>
          <cell r="C3485" t="str">
            <v>M</v>
          </cell>
          <cell r="D3485">
            <v>11.89</v>
          </cell>
        </row>
        <row r="3486">
          <cell r="A3486">
            <v>13068</v>
          </cell>
          <cell r="B3486" t="str">
            <v>TUBO PVC AGUA ROSCA 1.1/4" (VARA 6,0m)</v>
          </cell>
          <cell r="C3486" t="str">
            <v>VR</v>
          </cell>
          <cell r="D3486">
            <v>71.36</v>
          </cell>
        </row>
        <row r="3487">
          <cell r="A3487">
            <v>13065</v>
          </cell>
          <cell r="B3487" t="str">
            <v>TUBO PVC AGUA ROSCA 1/2" (VARA 6,0m)</v>
          </cell>
          <cell r="C3487" t="str">
            <v>VR</v>
          </cell>
          <cell r="D3487">
            <v>20.29</v>
          </cell>
        </row>
        <row r="3488">
          <cell r="A3488">
            <v>13070</v>
          </cell>
          <cell r="B3488" t="str">
            <v>TUBO PVC AGUA ROSCA 2" (VARA 6,0m)</v>
          </cell>
          <cell r="C3488" t="str">
            <v>VR</v>
          </cell>
          <cell r="D3488">
            <v>129.44</v>
          </cell>
        </row>
        <row r="3489">
          <cell r="A3489">
            <v>3373</v>
          </cell>
          <cell r="B3489" t="str">
            <v>TUBO PVC AGUA ROSCA 3/4" (METRO)</v>
          </cell>
          <cell r="C3489" t="str">
            <v>M</v>
          </cell>
          <cell r="D3489">
            <v>4.57</v>
          </cell>
        </row>
        <row r="3490">
          <cell r="A3490">
            <v>13066</v>
          </cell>
          <cell r="B3490" t="str">
            <v>TUBO PVC AGUA ROSCA 3/4" (VARA 6,0m)</v>
          </cell>
          <cell r="C3490" t="str">
            <v>VR</v>
          </cell>
          <cell r="D3490">
            <v>27.45</v>
          </cell>
        </row>
        <row r="3491">
          <cell r="A3491">
            <v>8544</v>
          </cell>
          <cell r="B3491" t="str">
            <v>TUBO PVC AGUA ROSCA 5" (metro)</v>
          </cell>
          <cell r="C3491" t="str">
            <v>M</v>
          </cell>
          <cell r="D3491">
            <v>73.430000000000007</v>
          </cell>
        </row>
        <row r="3492">
          <cell r="A3492">
            <v>36787</v>
          </cell>
          <cell r="B3492" t="str">
            <v>TUBO PVC AGUA SOLDAVEL 110mm (VARA 6,0m)</v>
          </cell>
          <cell r="C3492" t="str">
            <v>VR</v>
          </cell>
          <cell r="D3492">
            <v>279.47000000000003</v>
          </cell>
        </row>
        <row r="3493">
          <cell r="A3493">
            <v>13098</v>
          </cell>
          <cell r="B3493" t="str">
            <v>TUBO PVC AGUA SOLDAVEL 20mm (VARA 6,0m)</v>
          </cell>
          <cell r="C3493" t="str">
            <v>VR</v>
          </cell>
          <cell r="D3493">
            <v>10.41</v>
          </cell>
        </row>
        <row r="3494">
          <cell r="A3494">
            <v>51067</v>
          </cell>
          <cell r="B3494" t="str">
            <v>TUBO PVC AGUA SOLDAVEL 25mm (METRO)</v>
          </cell>
          <cell r="C3494" t="str">
            <v>M</v>
          </cell>
          <cell r="D3494">
            <v>2.35</v>
          </cell>
        </row>
        <row r="3495">
          <cell r="A3495">
            <v>13099</v>
          </cell>
          <cell r="B3495" t="str">
            <v>TUBO PVC AGUA SOLDAVEL 25mm (VARA 6,0m)</v>
          </cell>
          <cell r="C3495" t="str">
            <v>VR</v>
          </cell>
          <cell r="D3495">
            <v>14.1</v>
          </cell>
        </row>
        <row r="3496">
          <cell r="A3496">
            <v>10951</v>
          </cell>
          <cell r="B3496" t="str">
            <v>TUBO PVC AGUA SOLDAVEL 32mm (METRO)</v>
          </cell>
          <cell r="C3496" t="str">
            <v>M</v>
          </cell>
          <cell r="D3496">
            <v>5.05</v>
          </cell>
        </row>
        <row r="3497">
          <cell r="A3497">
            <v>6491</v>
          </cell>
          <cell r="B3497" t="str">
            <v>TUBO PVC AGUA SOLDAVEL 32mm (VARA 6,0m)</v>
          </cell>
          <cell r="C3497" t="str">
            <v>VR</v>
          </cell>
          <cell r="D3497">
            <v>30.33</v>
          </cell>
        </row>
        <row r="3498">
          <cell r="A3498">
            <v>36782</v>
          </cell>
          <cell r="B3498" t="str">
            <v>TUBO PVC AGUA SOLDAVEL 40mm (VARA 6,0m)</v>
          </cell>
          <cell r="C3498" t="str">
            <v>VR</v>
          </cell>
          <cell r="D3498">
            <v>44.11</v>
          </cell>
        </row>
        <row r="3499">
          <cell r="A3499">
            <v>36783</v>
          </cell>
          <cell r="B3499" t="str">
            <v>TUBO PVC AGUA SOLDAVEL 50mm (VARA 6,0m)</v>
          </cell>
          <cell r="C3499" t="str">
            <v>VR</v>
          </cell>
          <cell r="D3499">
            <v>51.36</v>
          </cell>
        </row>
        <row r="3500">
          <cell r="A3500">
            <v>36784</v>
          </cell>
          <cell r="B3500" t="str">
            <v>TUBO PVC AGUA SOLDAVEL 60mm (VARA 6,0m)</v>
          </cell>
          <cell r="C3500" t="str">
            <v>VR</v>
          </cell>
          <cell r="D3500">
            <v>85.23</v>
          </cell>
        </row>
        <row r="3501">
          <cell r="A3501">
            <v>36785</v>
          </cell>
          <cell r="B3501" t="str">
            <v>TUBO PVC AGUA SOLDAVEL 75mm (VARA 6,0m)</v>
          </cell>
          <cell r="C3501" t="str">
            <v>VR</v>
          </cell>
          <cell r="D3501">
            <v>133.91999999999999</v>
          </cell>
        </row>
        <row r="3502">
          <cell r="A3502">
            <v>13719</v>
          </cell>
          <cell r="B3502" t="str">
            <v>TUBO PVC AGUA SOLDAVEL 85mm (METRO)</v>
          </cell>
          <cell r="C3502" t="str">
            <v>M</v>
          </cell>
          <cell r="D3502">
            <v>28.46</v>
          </cell>
        </row>
        <row r="3503">
          <cell r="A3503">
            <v>36786</v>
          </cell>
          <cell r="B3503" t="str">
            <v>TUBO PVC AGUA SOLDAVEL 85mm (VARA 6,0m)</v>
          </cell>
          <cell r="C3503" t="str">
            <v>VR</v>
          </cell>
          <cell r="D3503">
            <v>170.76</v>
          </cell>
        </row>
        <row r="3504">
          <cell r="A3504">
            <v>49225</v>
          </cell>
          <cell r="B3504" t="str">
            <v>TUBO PVC CORRUGADO ELETRICIDADE 2"</v>
          </cell>
          <cell r="C3504" t="str">
            <v>M</v>
          </cell>
          <cell r="D3504">
            <v>1.56</v>
          </cell>
        </row>
        <row r="3505">
          <cell r="A3505">
            <v>4428</v>
          </cell>
          <cell r="B3505" t="str">
            <v>TUBO PVC ESGOTO LEVE 250mm x 3,0mm (VARA 6,0m)</v>
          </cell>
          <cell r="C3505" t="str">
            <v>M</v>
          </cell>
          <cell r="D3505">
            <v>44.24</v>
          </cell>
        </row>
        <row r="3506">
          <cell r="A3506">
            <v>4446</v>
          </cell>
          <cell r="B3506" t="str">
            <v>TUBO PVC ESGOTO LEVE 400mm x 4,5mm (VARA 6,0m)</v>
          </cell>
          <cell r="C3506" t="str">
            <v>VR</v>
          </cell>
          <cell r="D3506">
            <v>724.27</v>
          </cell>
        </row>
        <row r="3507">
          <cell r="A3507">
            <v>4441</v>
          </cell>
          <cell r="B3507" t="str">
            <v>TUBO PVC ESGOTO LEVE 450mm x 5,0mm (METRO)</v>
          </cell>
          <cell r="C3507" t="str">
            <v>M</v>
          </cell>
          <cell r="D3507">
            <v>200.61</v>
          </cell>
        </row>
        <row r="3508">
          <cell r="A3508">
            <v>87176</v>
          </cell>
          <cell r="B3508" t="str">
            <v>TUBO PVC ESGOTO NORMAL 100mm (VARA 6,0m)</v>
          </cell>
          <cell r="C3508" t="str">
            <v>VR</v>
          </cell>
          <cell r="D3508">
            <v>52.16</v>
          </cell>
        </row>
        <row r="3509">
          <cell r="A3509">
            <v>13041</v>
          </cell>
          <cell r="B3509" t="str">
            <v>TUBO PVC ESGOTO NORMAL 50mm (VARA) 3,0m</v>
          </cell>
          <cell r="C3509" t="str">
            <v>VR</v>
          </cell>
          <cell r="D3509">
            <v>33.94</v>
          </cell>
        </row>
        <row r="3510">
          <cell r="A3510">
            <v>87175</v>
          </cell>
          <cell r="B3510" t="str">
            <v>TUBO PVC ESGOTO NORMAL 75mm (VARA 6,0m)</v>
          </cell>
          <cell r="C3510" t="str">
            <v>VR</v>
          </cell>
          <cell r="D3510">
            <v>43.19</v>
          </cell>
        </row>
        <row r="3511">
          <cell r="A3511">
            <v>4480</v>
          </cell>
          <cell r="B3511" t="str">
            <v>TUBO PVC ESGOTO SERIE NORMAL 100mm (METRO)</v>
          </cell>
          <cell r="C3511" t="str">
            <v>M</v>
          </cell>
          <cell r="D3511">
            <v>5.48</v>
          </cell>
        </row>
        <row r="3512">
          <cell r="A3512">
            <v>1074</v>
          </cell>
          <cell r="B3512" t="str">
            <v>TUBO PVC ESGOTO SERIE NORMAL 150mm (METRO)</v>
          </cell>
          <cell r="C3512" t="str">
            <v>M</v>
          </cell>
          <cell r="D3512">
            <v>19.8</v>
          </cell>
        </row>
        <row r="3513">
          <cell r="A3513">
            <v>2697</v>
          </cell>
          <cell r="B3513" t="str">
            <v>TUBO PVC ESGOTO SERIE NORMAL 40mm (METRO)</v>
          </cell>
          <cell r="C3513" t="str">
            <v>M</v>
          </cell>
          <cell r="D3513">
            <v>3.16</v>
          </cell>
        </row>
        <row r="3514">
          <cell r="A3514">
            <v>36780</v>
          </cell>
          <cell r="B3514" t="str">
            <v>TUBO PVC ESGOTO SERIE NORMAL 40mm (VARA 6,0m)</v>
          </cell>
          <cell r="C3514" t="str">
            <v>VR</v>
          </cell>
          <cell r="D3514">
            <v>18.97</v>
          </cell>
        </row>
        <row r="3515">
          <cell r="A3515">
            <v>4476</v>
          </cell>
          <cell r="B3515" t="str">
            <v>TUBO PVC ESGOTO SERIE NORMAL 50mm (METRO)</v>
          </cell>
          <cell r="C3515" t="str">
            <v>M</v>
          </cell>
          <cell r="D3515">
            <v>5.66</v>
          </cell>
        </row>
        <row r="3516">
          <cell r="A3516">
            <v>4478</v>
          </cell>
          <cell r="B3516" t="str">
            <v>TUBO PVC ESGOTO SERIE NORMAL 75mm (METRO)</v>
          </cell>
          <cell r="C3516" t="str">
            <v>M</v>
          </cell>
          <cell r="D3516">
            <v>7.2</v>
          </cell>
        </row>
        <row r="3517">
          <cell r="A3517">
            <v>36781</v>
          </cell>
          <cell r="B3517" t="str">
            <v>TUBO PVC LEVE 150mm (VARA)</v>
          </cell>
          <cell r="C3517" t="str">
            <v>VR</v>
          </cell>
          <cell r="D3517">
            <v>96.07</v>
          </cell>
        </row>
        <row r="3518">
          <cell r="A3518">
            <v>10147</v>
          </cell>
          <cell r="B3518" t="str">
            <v>TUBO PVC PARA ATERRAMENTO NORTEC P-29 2"x3,0m</v>
          </cell>
          <cell r="C3518" t="str">
            <v>PC</v>
          </cell>
          <cell r="D3518">
            <v>62.36</v>
          </cell>
        </row>
        <row r="3519">
          <cell r="A3519">
            <v>3379</v>
          </cell>
          <cell r="B3519" t="str">
            <v>TUBO PVC PARA CAIXA DE DESCARGA EXTERNA</v>
          </cell>
          <cell r="C3519" t="str">
            <v>UN</v>
          </cell>
          <cell r="D3519">
            <v>4</v>
          </cell>
        </row>
        <row r="3520">
          <cell r="A3520">
            <v>4358</v>
          </cell>
          <cell r="B3520" t="str">
            <v>TUBO PVC RADIAL OPERCULADO COM INSPECAO 150mm</v>
          </cell>
          <cell r="C3520" t="str">
            <v>UN</v>
          </cell>
          <cell r="D3520">
            <v>319.33999999999997</v>
          </cell>
        </row>
        <row r="3521">
          <cell r="A3521">
            <v>36777</v>
          </cell>
          <cell r="B3521" t="str">
            <v>TUBO PVC ROSCAVEL 5"</v>
          </cell>
          <cell r="C3521" t="str">
            <v>VR</v>
          </cell>
          <cell r="D3521">
            <v>158.78</v>
          </cell>
        </row>
        <row r="3522">
          <cell r="A3522">
            <v>31355</v>
          </cell>
          <cell r="B3522" t="str">
            <v>TUBO PVC VINILFORT 150mm 6"</v>
          </cell>
          <cell r="C3522" t="str">
            <v>M</v>
          </cell>
          <cell r="D3522">
            <v>8.76</v>
          </cell>
        </row>
        <row r="3523">
          <cell r="A3523">
            <v>56788</v>
          </cell>
          <cell r="B3523" t="str">
            <v>UNIAO COBRE 733-3 104mm</v>
          </cell>
          <cell r="C3523" t="str">
            <v>UN</v>
          </cell>
          <cell r="D3523">
            <v>678.1</v>
          </cell>
        </row>
        <row r="3524">
          <cell r="A3524">
            <v>50787</v>
          </cell>
          <cell r="B3524" t="str">
            <v>UNIAO COBRE 733-3 15mm x 1/2"</v>
          </cell>
          <cell r="C3524" t="str">
            <v>UN</v>
          </cell>
          <cell r="D3524">
            <v>17.559999999999999</v>
          </cell>
        </row>
        <row r="3525">
          <cell r="A3525">
            <v>6295</v>
          </cell>
          <cell r="B3525" t="str">
            <v>UNIAO COBRE REF. 733 104mm</v>
          </cell>
          <cell r="C3525" t="str">
            <v>UN</v>
          </cell>
          <cell r="D3525">
            <v>215.55</v>
          </cell>
        </row>
        <row r="3526">
          <cell r="A3526">
            <v>6287</v>
          </cell>
          <cell r="B3526" t="str">
            <v>UNIAO COBRE REF. 733 15mm</v>
          </cell>
          <cell r="C3526" t="str">
            <v>UN</v>
          </cell>
          <cell r="D3526">
            <v>15.12</v>
          </cell>
        </row>
        <row r="3527">
          <cell r="A3527">
            <v>6288</v>
          </cell>
          <cell r="B3527" t="str">
            <v>UNIAO COBRE REF. 733 22mm</v>
          </cell>
          <cell r="C3527" t="str">
            <v>UN</v>
          </cell>
          <cell r="D3527">
            <v>37.1</v>
          </cell>
        </row>
        <row r="3528">
          <cell r="A3528">
            <v>6291</v>
          </cell>
          <cell r="B3528" t="str">
            <v>UNIAO COBRE REF. 733 42mm</v>
          </cell>
          <cell r="C3528" t="str">
            <v>UN</v>
          </cell>
          <cell r="D3528">
            <v>62.59</v>
          </cell>
        </row>
        <row r="3529">
          <cell r="A3529">
            <v>2180</v>
          </cell>
          <cell r="B3529" t="str">
            <v>UNIAO FERRO GALVANIZADO ASSENTO PLANO 2"</v>
          </cell>
          <cell r="C3529" t="str">
            <v>UN</v>
          </cell>
          <cell r="D3529">
            <v>49.25</v>
          </cell>
        </row>
        <row r="3530">
          <cell r="A3530">
            <v>2176</v>
          </cell>
          <cell r="B3530" t="str">
            <v>UNIAO FERRO GALVANIZADO ASSENTO PLANO 3/4"</v>
          </cell>
          <cell r="C3530" t="str">
            <v>UN</v>
          </cell>
          <cell r="D3530">
            <v>16.46</v>
          </cell>
        </row>
        <row r="3531">
          <cell r="A3531">
            <v>31106</v>
          </cell>
          <cell r="B3531" t="str">
            <v>UNIAO GALV FEMEA-FEMEA ASSENTO CONICO FERRO 1"</v>
          </cell>
          <cell r="C3531" t="str">
            <v>UN</v>
          </cell>
          <cell r="D3531">
            <v>18.78</v>
          </cell>
        </row>
        <row r="3532">
          <cell r="A3532">
            <v>31110</v>
          </cell>
          <cell r="B3532" t="str">
            <v>UNIAO GALV FEMEA-FEMEA ASSENTO CONICO FERRO 2.1/2"</v>
          </cell>
          <cell r="C3532" t="str">
            <v>UN</v>
          </cell>
          <cell r="D3532">
            <v>77.62</v>
          </cell>
        </row>
        <row r="3533">
          <cell r="A3533">
            <v>104</v>
          </cell>
          <cell r="B3533" t="str">
            <v>UNIAO GALVANIZADA ASSENTO CONICO BRONZE 1.1/4"</v>
          </cell>
          <cell r="C3533" t="str">
            <v>UN</v>
          </cell>
          <cell r="D3533">
            <v>60</v>
          </cell>
        </row>
        <row r="3534">
          <cell r="A3534">
            <v>108</v>
          </cell>
          <cell r="B3534" t="str">
            <v>UNIAO GALVANIZADA ASSENTO CONICO BRONZE 3"</v>
          </cell>
          <cell r="C3534" t="str">
            <v>UN</v>
          </cell>
          <cell r="D3534">
            <v>212.78</v>
          </cell>
        </row>
        <row r="3535">
          <cell r="A3535">
            <v>2234</v>
          </cell>
          <cell r="B3535" t="str">
            <v>UNIAO HORIZONTAL ELETRODUTO REF. MG2587 D=2"</v>
          </cell>
          <cell r="C3535" t="str">
            <v>UN</v>
          </cell>
          <cell r="D3535">
            <v>10</v>
          </cell>
        </row>
        <row r="3536">
          <cell r="A3536">
            <v>31114</v>
          </cell>
          <cell r="B3536" t="str">
            <v>UNIAO MACHO-FEMEA ASSENTO PLANO GALVANIZADO J/N 1.1/2"</v>
          </cell>
          <cell r="C3536" t="str">
            <v>UN</v>
          </cell>
          <cell r="D3536">
            <v>43.63</v>
          </cell>
        </row>
        <row r="3537">
          <cell r="A3537">
            <v>5696</v>
          </cell>
          <cell r="B3537" t="str">
            <v>UNIAO PVC ROSCAVEL 1.1/2"</v>
          </cell>
          <cell r="C3537" t="str">
            <v>UN</v>
          </cell>
          <cell r="D3537">
            <v>15.07</v>
          </cell>
        </row>
        <row r="3538">
          <cell r="A3538">
            <v>5695</v>
          </cell>
          <cell r="B3538" t="str">
            <v>UNIAO PVC ROSCAVEL 1.1/4"</v>
          </cell>
          <cell r="C3538" t="str">
            <v>UN</v>
          </cell>
          <cell r="D3538">
            <v>18.170000000000002</v>
          </cell>
        </row>
        <row r="3539">
          <cell r="A3539">
            <v>5699</v>
          </cell>
          <cell r="B3539" t="str">
            <v>UNIAO PVC ROSCAVEL 3"</v>
          </cell>
          <cell r="C3539" t="str">
            <v>UN</v>
          </cell>
          <cell r="D3539">
            <v>85.25</v>
          </cell>
        </row>
        <row r="3540">
          <cell r="A3540">
            <v>5605</v>
          </cell>
          <cell r="B3540" t="str">
            <v>UNIAO PVC SOLDAVEL 20mm</v>
          </cell>
          <cell r="C3540" t="str">
            <v>UN</v>
          </cell>
          <cell r="D3540">
            <v>3.53</v>
          </cell>
        </row>
        <row r="3541">
          <cell r="A3541">
            <v>5609</v>
          </cell>
          <cell r="B3541" t="str">
            <v>UNIAO PVC SOLDAVEL 50mm</v>
          </cell>
          <cell r="C3541" t="str">
            <v>UN</v>
          </cell>
          <cell r="D3541">
            <v>16.190000000000001</v>
          </cell>
        </row>
        <row r="3542">
          <cell r="A3542">
            <v>5618</v>
          </cell>
          <cell r="B3542" t="str">
            <v>UNIAO PVC SOLDAVEL 85mm</v>
          </cell>
          <cell r="C3542" t="str">
            <v>UN</v>
          </cell>
          <cell r="D3542">
            <v>115.53</v>
          </cell>
        </row>
        <row r="3543">
          <cell r="A3543">
            <v>318</v>
          </cell>
          <cell r="B3543" t="str">
            <v>UNIFORME DE PROTECAO SERVICO CRITICO DE LIMPEZA</v>
          </cell>
          <cell r="C3543" t="str">
            <v>UN</v>
          </cell>
          <cell r="D3543">
            <v>126</v>
          </cell>
        </row>
        <row r="3544">
          <cell r="A3544">
            <v>7248</v>
          </cell>
          <cell r="B3544" t="str">
            <v>UNIFORME DE TRABALHO AVENTAL COURO</v>
          </cell>
          <cell r="C3544" t="str">
            <v>UN</v>
          </cell>
          <cell r="D3544">
            <v>45.3</v>
          </cell>
        </row>
        <row r="3545">
          <cell r="A3545">
            <v>6569</v>
          </cell>
          <cell r="B3545" t="str">
            <v>UNIFORME DE TRABALHO BERMUDA BRIM SOLASOL</v>
          </cell>
          <cell r="C3545" t="str">
            <v>UN</v>
          </cell>
          <cell r="D3545">
            <v>38.5</v>
          </cell>
        </row>
        <row r="3546">
          <cell r="A3546">
            <v>6565</v>
          </cell>
          <cell r="B3546" t="str">
            <v>UNIFORME DE TRABALHO BLUSAO (POLO) TAPE</v>
          </cell>
          <cell r="C3546" t="str">
            <v>UN</v>
          </cell>
          <cell r="D3546">
            <v>26</v>
          </cell>
        </row>
        <row r="3547">
          <cell r="A3547">
            <v>37524</v>
          </cell>
          <cell r="B3547" t="str">
            <v>UNIFORME DE TRABALHO COMP.CUSTO=(r$un/660h=3 MESES)</v>
          </cell>
          <cell r="C3547" t="str">
            <v>UN</v>
          </cell>
          <cell r="D3547">
            <v>68.599999999999994</v>
          </cell>
        </row>
        <row r="3548">
          <cell r="A3548">
            <v>7030</v>
          </cell>
          <cell r="B3548" t="str">
            <v>UNIFORME DE TRABALHO PARA LIMPEZA CAIXAS DE INSPECAO</v>
          </cell>
          <cell r="C3548" t="str">
            <v>UN</v>
          </cell>
          <cell r="D3548">
            <v>112.3</v>
          </cell>
        </row>
        <row r="3549">
          <cell r="A3549">
            <v>69010</v>
          </cell>
          <cell r="B3549" t="str">
            <v>UTILITARIO BESTA GS 2.0 12 PASS/1000</v>
          </cell>
          <cell r="C3549" t="str">
            <v>H</v>
          </cell>
          <cell r="D3549">
            <v>70.5</v>
          </cell>
        </row>
        <row r="3550">
          <cell r="A3550">
            <v>82004</v>
          </cell>
          <cell r="B3550" t="str">
            <v xml:space="preserve">VALE TRANSPORTE (IDA E VOLTA 30 DIAS) LEIS 7418/7678-87  </v>
          </cell>
          <cell r="C3550" t="str">
            <v>UN</v>
          </cell>
          <cell r="D3550">
            <v>132</v>
          </cell>
        </row>
        <row r="3551">
          <cell r="A3551">
            <v>11025</v>
          </cell>
          <cell r="B3551" t="str">
            <v>VALVULA AUTOVEDANTE TIPO BI PARA VACUO</v>
          </cell>
          <cell r="C3551" t="str">
            <v>UN</v>
          </cell>
          <cell r="D3551">
            <v>396</v>
          </cell>
        </row>
        <row r="3552">
          <cell r="A3552">
            <v>2901</v>
          </cell>
          <cell r="B3552" t="str">
            <v>VALVULA BORBOLETA FLANGE FERRO NODULAR 150 LB 12"600mm</v>
          </cell>
          <cell r="C3552" t="str">
            <v>UN</v>
          </cell>
          <cell r="D3552">
            <v>17519.16</v>
          </cell>
        </row>
        <row r="3553">
          <cell r="A3553">
            <v>1348</v>
          </cell>
          <cell r="B3553" t="str">
            <v>VALVULA CONTROLE 3 VIAS PROPORCIONAL JOHNSON</v>
          </cell>
          <cell r="C3553" t="str">
            <v>UN</v>
          </cell>
          <cell r="D3553">
            <v>1830</v>
          </cell>
        </row>
        <row r="3554">
          <cell r="A3554">
            <v>2575</v>
          </cell>
          <cell r="B3554" t="str">
            <v>VALVULA CRIVO 150 LIBRAS FLANGE ACO 6"</v>
          </cell>
          <cell r="C3554" t="str">
            <v>UN</v>
          </cell>
          <cell r="D3554">
            <v>1580</v>
          </cell>
        </row>
        <row r="3555">
          <cell r="A3555">
            <v>6126</v>
          </cell>
          <cell r="B3555" t="str">
            <v>VALVULA DESCARGA 1.1/2"/1.1/4" HIDRA CLEA CROMADO</v>
          </cell>
          <cell r="C3555" t="str">
            <v>UN</v>
          </cell>
          <cell r="D3555">
            <v>175</v>
          </cell>
        </row>
        <row r="3556">
          <cell r="A3556">
            <v>2059</v>
          </cell>
          <cell r="B3556" t="str">
            <v>VALVULA ESFERA CORPO EM LATAO DN 1/2"</v>
          </cell>
          <cell r="C3556" t="str">
            <v>UN</v>
          </cell>
          <cell r="D3556">
            <v>42.24</v>
          </cell>
        </row>
        <row r="3557">
          <cell r="A3557">
            <v>7828</v>
          </cell>
          <cell r="B3557" t="str">
            <v>VALVULA ESFERA ROSCA BRONZE 2"</v>
          </cell>
          <cell r="C3557" t="str">
            <v>UN</v>
          </cell>
          <cell r="D3557">
            <v>169.34</v>
          </cell>
        </row>
        <row r="3558">
          <cell r="A3558">
            <v>70250</v>
          </cell>
          <cell r="B3558" t="str">
            <v>VALVULA ESFERA ROSCA BRONZE 3/4"</v>
          </cell>
          <cell r="C3558" t="str">
            <v>UN</v>
          </cell>
          <cell r="D3558">
            <v>33.229999999999997</v>
          </cell>
        </row>
        <row r="3559">
          <cell r="A3559">
            <v>3137</v>
          </cell>
          <cell r="B3559" t="str">
            <v>VALVULA FECHO RAPIDO ROSCA BRONZE 1"</v>
          </cell>
          <cell r="C3559" t="str">
            <v>UN</v>
          </cell>
          <cell r="D3559">
            <v>158.32</v>
          </cell>
        </row>
        <row r="3560">
          <cell r="A3560">
            <v>2546</v>
          </cell>
          <cell r="B3560" t="str">
            <v>VALVULA GAVETA #150 FLANGE ACO 6"</v>
          </cell>
          <cell r="C3560" t="str">
            <v>UN</v>
          </cell>
          <cell r="D3560">
            <v>1788</v>
          </cell>
        </row>
        <row r="3561">
          <cell r="A3561">
            <v>2553</v>
          </cell>
          <cell r="B3561" t="str">
            <v>VALVULA GAVETA 150 LIBRAS ROSCA BRONZE 3/4"</v>
          </cell>
          <cell r="C3561" t="str">
            <v>UN</v>
          </cell>
          <cell r="D3561">
            <v>35.15</v>
          </cell>
        </row>
        <row r="3562">
          <cell r="A3562">
            <v>2732</v>
          </cell>
          <cell r="B3562" t="str">
            <v>VALVULA GLOBO 150 LIBRAS ROSCA BRONZE 1.1/2"</v>
          </cell>
          <cell r="C3562" t="str">
            <v>UN</v>
          </cell>
          <cell r="D3562">
            <v>106.32</v>
          </cell>
        </row>
        <row r="3563">
          <cell r="A3563">
            <v>2836</v>
          </cell>
          <cell r="B3563" t="str">
            <v>VALVULA GLOBO BRONZE,FECHO CONICO,#150LB,C/ROSCA 2"</v>
          </cell>
          <cell r="C3563" t="str">
            <v>UN</v>
          </cell>
          <cell r="D3563">
            <v>163</v>
          </cell>
        </row>
        <row r="3564">
          <cell r="A3564">
            <v>3498</v>
          </cell>
          <cell r="B3564" t="str">
            <v xml:space="preserve">VALVULA GLOBO BRONZE,FECHO CONICO,#150LB,C/ROSCA 2.1/2"  </v>
          </cell>
          <cell r="C3564" t="str">
            <v>UN</v>
          </cell>
          <cell r="D3564">
            <v>185</v>
          </cell>
        </row>
        <row r="3565">
          <cell r="A3565">
            <v>3880</v>
          </cell>
          <cell r="B3565" t="str">
            <v>VALVULA METAL CROMADO DOCOL PRESSMATIC 3/4" P/MICTORIO</v>
          </cell>
          <cell r="C3565" t="str">
            <v>UN</v>
          </cell>
          <cell r="D3565">
            <v>86</v>
          </cell>
        </row>
        <row r="3566">
          <cell r="A3566">
            <v>82525</v>
          </cell>
          <cell r="B3566" t="str">
            <v>VALVULA METAL CROMADO PARA LAVATORIO 2.3/8" x 1"</v>
          </cell>
          <cell r="C3566" t="str">
            <v>UN</v>
          </cell>
          <cell r="D3566">
            <v>22.2</v>
          </cell>
        </row>
        <row r="3567">
          <cell r="A3567">
            <v>6883</v>
          </cell>
          <cell r="B3567" t="str">
            <v>VALVULA METAL CROMADO PARA PIA AMERICANA</v>
          </cell>
          <cell r="C3567" t="str">
            <v>UN</v>
          </cell>
          <cell r="D3567">
            <v>24.7</v>
          </cell>
        </row>
        <row r="3568">
          <cell r="A3568">
            <v>78552</v>
          </cell>
          <cell r="B3568" t="str">
            <v>VALVULA MOTORIZADA 32mm</v>
          </cell>
          <cell r="C3568" t="str">
            <v>UN</v>
          </cell>
          <cell r="D3568">
            <v>158.12</v>
          </cell>
        </row>
        <row r="3569">
          <cell r="A3569">
            <v>1777</v>
          </cell>
          <cell r="B3569" t="str">
            <v>VALVULA PASSAGEM 1.1/2"</v>
          </cell>
          <cell r="C3569" t="str">
            <v>UN</v>
          </cell>
          <cell r="D3569">
            <v>285</v>
          </cell>
        </row>
        <row r="3570">
          <cell r="A3570">
            <v>6174</v>
          </cell>
          <cell r="B3570" t="str">
            <v>VALVULA PISO 150 x 120 x 53mm</v>
          </cell>
          <cell r="C3570" t="str">
            <v>UN</v>
          </cell>
          <cell r="D3570">
            <v>272</v>
          </cell>
        </row>
        <row r="3571">
          <cell r="A3571">
            <v>1321</v>
          </cell>
          <cell r="B3571" t="str">
            <v>VALVULA PRESSMATC COMPACTA PARA MICTORIO</v>
          </cell>
          <cell r="C3571" t="str">
            <v>UN</v>
          </cell>
          <cell r="D3571">
            <v>94.35</v>
          </cell>
        </row>
        <row r="3572">
          <cell r="A3572">
            <v>3914</v>
          </cell>
          <cell r="B3572" t="str">
            <v>VALVULA PVC 1.1/4" PARA TANQUE/PIA/LAVATORIO</v>
          </cell>
          <cell r="C3572" t="str">
            <v>UN</v>
          </cell>
          <cell r="D3572">
            <v>6.35</v>
          </cell>
        </row>
        <row r="3573">
          <cell r="A3573">
            <v>2557</v>
          </cell>
          <cell r="B3573" t="str">
            <v>VALVULA RETENCAO 150 LIBRAS ROSCA BRONZE 3"</v>
          </cell>
          <cell r="C3573" t="str">
            <v>UN</v>
          </cell>
          <cell r="D3573">
            <v>139</v>
          </cell>
        </row>
        <row r="3574">
          <cell r="A3574">
            <v>2588</v>
          </cell>
          <cell r="B3574" t="str">
            <v>VALVULA RETENCAO 600 LIBRAS SOLDA ACO 1/2"</v>
          </cell>
          <cell r="C3574" t="str">
            <v>UN</v>
          </cell>
          <cell r="D3574">
            <v>75</v>
          </cell>
        </row>
        <row r="3575">
          <cell r="A3575">
            <v>4852</v>
          </cell>
          <cell r="B3575" t="str">
            <v>VALVULA RETENCAO FUNDO DE POCO ROSCA BRONZE 1.1/2"</v>
          </cell>
          <cell r="C3575" t="str">
            <v>UN</v>
          </cell>
          <cell r="D3575">
            <v>43</v>
          </cell>
        </row>
        <row r="3576">
          <cell r="A3576">
            <v>3690</v>
          </cell>
          <cell r="B3576" t="str">
            <v>VALVULA RETENCAO FUNDO DE POCO ROSCA BRONZE 2.1/2"</v>
          </cell>
          <cell r="C3576" t="str">
            <v>UN</v>
          </cell>
          <cell r="D3576">
            <v>119</v>
          </cell>
        </row>
        <row r="3577">
          <cell r="A3577">
            <v>3943</v>
          </cell>
          <cell r="B3577" t="str">
            <v>VALVULA RETENCAO FUNDO DE POCO ROSCA BRONZE 4"</v>
          </cell>
          <cell r="C3577" t="str">
            <v>UN</v>
          </cell>
          <cell r="D3577">
            <v>349</v>
          </cell>
        </row>
        <row r="3578">
          <cell r="A3578">
            <v>2583</v>
          </cell>
          <cell r="B3578" t="str">
            <v>VALVULA RETENCAO ROSCA BRONZE 150 LIBRAS HORIZ. 1.1/4"</v>
          </cell>
          <cell r="C3578" t="str">
            <v>UN</v>
          </cell>
          <cell r="D3578">
            <v>50.25</v>
          </cell>
        </row>
        <row r="3579">
          <cell r="A3579">
            <v>13076</v>
          </cell>
          <cell r="B3579" t="str">
            <v>VALVULA RETENCAO ROSCA BRONZE DUPLA FUNCAO 1.1/2"</v>
          </cell>
          <cell r="C3579" t="str">
            <v>UN</v>
          </cell>
          <cell r="D3579">
            <v>69</v>
          </cell>
        </row>
        <row r="3580">
          <cell r="A3580">
            <v>3811</v>
          </cell>
          <cell r="B3580" t="str">
            <v>VALVULA SEGURANCA/ALIVIO 150 LIBRAS ROSCA BRONZE 1/2"</v>
          </cell>
          <cell r="C3580" t="str">
            <v>UN</v>
          </cell>
          <cell r="D3580">
            <v>466</v>
          </cell>
        </row>
        <row r="3581">
          <cell r="A3581">
            <v>21829</v>
          </cell>
          <cell r="B3581" t="str">
            <v>VARIADOR DE LUMINOSIDADE ROTATIVO 110/220V</v>
          </cell>
          <cell r="C3581" t="str">
            <v>UN</v>
          </cell>
          <cell r="D3581">
            <v>60.86</v>
          </cell>
        </row>
        <row r="3582">
          <cell r="A3582">
            <v>4869</v>
          </cell>
          <cell r="B3582" t="str">
            <v>VASELINA PASTOSA LUBRIFICANTE EMBALAGEM 1.000g</v>
          </cell>
          <cell r="C3582" t="str">
            <v>UN</v>
          </cell>
          <cell r="D3582">
            <v>46.9</v>
          </cell>
        </row>
        <row r="3583">
          <cell r="A3583">
            <v>1145</v>
          </cell>
          <cell r="B3583" t="str">
            <v>VASO SANIT.CAIXA ACOPLADA SAIDA HORIZONTAL RAVENA DECA</v>
          </cell>
          <cell r="C3583" t="str">
            <v>UN</v>
          </cell>
          <cell r="D3583">
            <v>290</v>
          </cell>
        </row>
        <row r="3584">
          <cell r="A3584">
            <v>79043</v>
          </cell>
          <cell r="B3584" t="str">
            <v>VASO SANITARIO BRANCO/COR COM CAIXA ACOPLADA CP-12</v>
          </cell>
          <cell r="C3584" t="str">
            <v>UN</v>
          </cell>
          <cell r="D3584">
            <v>185</v>
          </cell>
        </row>
        <row r="3585">
          <cell r="A3585">
            <v>8393</v>
          </cell>
          <cell r="B3585" t="str">
            <v>VASO SANITARIO CAIXA ACOPLADA BRANCO</v>
          </cell>
          <cell r="C3585" t="str">
            <v>UN</v>
          </cell>
          <cell r="D3585">
            <v>198</v>
          </cell>
        </row>
        <row r="3586">
          <cell r="A3586">
            <v>8397</v>
          </cell>
          <cell r="B3586" t="str">
            <v>VASO SANITARIO CAIXA ACOPLADA DECA VOGUE PLUS</v>
          </cell>
          <cell r="C3586" t="str">
            <v>UN</v>
          </cell>
          <cell r="D3586">
            <v>340</v>
          </cell>
        </row>
        <row r="3587">
          <cell r="A3587">
            <v>3920</v>
          </cell>
          <cell r="B3587" t="str">
            <v>VASO SANITARIO CAIXA ACOPLADA INCEPA CALYPSO</v>
          </cell>
          <cell r="C3587" t="str">
            <v>UN</v>
          </cell>
          <cell r="D3587">
            <v>120</v>
          </cell>
        </row>
        <row r="3588">
          <cell r="A3588">
            <v>3919</v>
          </cell>
          <cell r="B3588" t="str">
            <v>VASO SANITARIO CAIXA ACOPLADA INCEPA THEMA</v>
          </cell>
          <cell r="C3588" t="str">
            <v>UN</v>
          </cell>
          <cell r="D3588">
            <v>219.8</v>
          </cell>
        </row>
        <row r="3589">
          <cell r="A3589">
            <v>31063</v>
          </cell>
          <cell r="B3589" t="str">
            <v>VASO SANITARIO CAIXA ACOPLADA MOD.IZY GELO DECA</v>
          </cell>
          <cell r="C3589" t="str">
            <v>UN</v>
          </cell>
          <cell r="D3589">
            <v>165</v>
          </cell>
        </row>
        <row r="3590">
          <cell r="A3590">
            <v>8050</v>
          </cell>
          <cell r="B3590" t="str">
            <v>VASO SANITARIO CONVENCIONAL BRANCO</v>
          </cell>
          <cell r="C3590" t="str">
            <v>UN</v>
          </cell>
          <cell r="D3590">
            <v>62</v>
          </cell>
        </row>
        <row r="3591">
          <cell r="A3591">
            <v>10670</v>
          </cell>
          <cell r="B3591" t="str">
            <v>VASO SANITARIO CONVENCIONAL BRANCO HERVY</v>
          </cell>
          <cell r="C3591" t="str">
            <v>UN</v>
          </cell>
          <cell r="D3591">
            <v>58</v>
          </cell>
        </row>
        <row r="3592">
          <cell r="A3592">
            <v>28219</v>
          </cell>
          <cell r="B3592" t="str">
            <v>VASO SANITARIO CONVENCIONAL BRANCO INCEPA IBIZA</v>
          </cell>
          <cell r="C3592" t="str">
            <v>UN</v>
          </cell>
          <cell r="D3592">
            <v>230</v>
          </cell>
        </row>
        <row r="3593">
          <cell r="A3593">
            <v>17848</v>
          </cell>
          <cell r="B3593" t="str">
            <v>VASO SANITARIO CONVENCIONAL CELITE PAPOULA</v>
          </cell>
          <cell r="C3593" t="str">
            <v>UN</v>
          </cell>
          <cell r="D3593">
            <v>69</v>
          </cell>
        </row>
        <row r="3594">
          <cell r="A3594">
            <v>31056</v>
          </cell>
          <cell r="B3594" t="str">
            <v>VASO SANITARIO CONVENCIONAL DECA</v>
          </cell>
          <cell r="C3594" t="str">
            <v>UN</v>
          </cell>
          <cell r="D3594">
            <v>63</v>
          </cell>
        </row>
        <row r="3595">
          <cell r="A3595">
            <v>8051</v>
          </cell>
          <cell r="B3595" t="str">
            <v>VASO SANITARIO CONVENCIONAL DECA P-8 IPANEMA BRANCO</v>
          </cell>
          <cell r="C3595" t="str">
            <v>UN</v>
          </cell>
          <cell r="D3595">
            <v>63</v>
          </cell>
        </row>
        <row r="3596">
          <cell r="A3596">
            <v>31012</v>
          </cell>
          <cell r="B3596" t="str">
            <v>VASO SANITARIO CONVENCIONAL DOMUS PLUS BRANCO DECA</v>
          </cell>
          <cell r="C3596" t="str">
            <v>UN</v>
          </cell>
          <cell r="D3596">
            <v>138</v>
          </cell>
        </row>
        <row r="3597">
          <cell r="A3597">
            <v>28182</v>
          </cell>
          <cell r="B3597" t="str">
            <v>VASO SANITARIO CONVENCIONAL HERVY BRANCO</v>
          </cell>
          <cell r="C3597" t="str">
            <v>UN</v>
          </cell>
          <cell r="D3597">
            <v>68</v>
          </cell>
        </row>
        <row r="3598">
          <cell r="A3598">
            <v>28212</v>
          </cell>
          <cell r="B3598" t="str">
            <v>VASO SANITARIO CONVENCIONAL ICASA OCRE</v>
          </cell>
          <cell r="C3598" t="str">
            <v>UN</v>
          </cell>
          <cell r="D3598">
            <v>186</v>
          </cell>
        </row>
        <row r="3599">
          <cell r="A3599">
            <v>79041</v>
          </cell>
          <cell r="B3599" t="str">
            <v>VASO SANITARIO DEF.FISICO CAIXA ACOPLADA DECA CP-13</v>
          </cell>
          <cell r="C3599" t="str">
            <v>UN</v>
          </cell>
          <cell r="D3599">
            <v>369</v>
          </cell>
        </row>
        <row r="3600">
          <cell r="A3600">
            <v>28183</v>
          </cell>
          <cell r="B3600" t="str">
            <v>VASO SANITARIO ICASA SABATINI BRANCO (DEF.FISICO)</v>
          </cell>
          <cell r="C3600" t="str">
            <v>UN</v>
          </cell>
          <cell r="D3600">
            <v>260</v>
          </cell>
        </row>
        <row r="3601">
          <cell r="A3601">
            <v>1149</v>
          </cell>
          <cell r="B3601" t="str">
            <v>VASO SANITARIO SAIDA HORIZONTAL P90 RAVENA DECA</v>
          </cell>
          <cell r="C3601" t="str">
            <v>UN</v>
          </cell>
          <cell r="D3601">
            <v>298</v>
          </cell>
        </row>
        <row r="3602">
          <cell r="A3602">
            <v>8100</v>
          </cell>
          <cell r="B3602" t="str">
            <v>VASO SANITARIO VOGUE PLUS CONFORT P5117 DECA BRANCO</v>
          </cell>
          <cell r="C3602" t="str">
            <v>UN</v>
          </cell>
          <cell r="D3602">
            <v>246</v>
          </cell>
        </row>
        <row r="3603">
          <cell r="A3603">
            <v>18224</v>
          </cell>
          <cell r="B3603" t="str">
            <v>VASSOURA PIACAVA PARA APLICACAO DE ASFALTO</v>
          </cell>
          <cell r="C3603" t="str">
            <v>UN</v>
          </cell>
          <cell r="D3603">
            <v>15.63</v>
          </cell>
        </row>
        <row r="3604">
          <cell r="A3604">
            <v>30106</v>
          </cell>
          <cell r="B3604" t="str">
            <v>VEDAFLEX MASTIQUE ELASTICO (BISNAGA 310ml)</v>
          </cell>
          <cell r="C3604" t="str">
            <v>UN</v>
          </cell>
          <cell r="D3604">
            <v>56.23</v>
          </cell>
        </row>
        <row r="3605">
          <cell r="A3605">
            <v>28801</v>
          </cell>
          <cell r="B3605" t="str">
            <v>VEDAJA REVEST.IMPERMEAVEL SEMI FLEXIVEL OTTO BAUMGART</v>
          </cell>
          <cell r="C3605" t="str">
            <v>L</v>
          </cell>
          <cell r="D3605">
            <v>9.8000000000000007</v>
          </cell>
        </row>
        <row r="3606">
          <cell r="A3606">
            <v>30107</v>
          </cell>
          <cell r="B3606" t="str">
            <v>VEDAJA REVESTIMENTO IMPERMEABILIZANTE BASE/POLIMEROS</v>
          </cell>
          <cell r="C3606" t="str">
            <v>KG</v>
          </cell>
          <cell r="D3606">
            <v>3.36</v>
          </cell>
        </row>
        <row r="3607">
          <cell r="A3607">
            <v>21220</v>
          </cell>
          <cell r="B3607" t="str">
            <v>VEDANTE PVC PARA OBTURADOR CAIXA DESCARGA</v>
          </cell>
          <cell r="C3607" t="str">
            <v>UN</v>
          </cell>
          <cell r="D3607">
            <v>1.73</v>
          </cell>
        </row>
        <row r="3608">
          <cell r="A3608">
            <v>30108</v>
          </cell>
          <cell r="B3608" t="str">
            <v>VEDAPREN BRANCO EMULSAO ACRILICA P/IMPERMEABILIZACAO</v>
          </cell>
          <cell r="C3608" t="str">
            <v>BD</v>
          </cell>
          <cell r="D3608">
            <v>286.3</v>
          </cell>
        </row>
        <row r="3609">
          <cell r="A3609">
            <v>13712</v>
          </cell>
          <cell r="B3609" t="str">
            <v>VENEZIANA ALUMINIO 2 MOLDURAS VSH2M 40x40cm</v>
          </cell>
          <cell r="C3609" t="str">
            <v>UN</v>
          </cell>
          <cell r="D3609">
            <v>56.3</v>
          </cell>
        </row>
        <row r="3610">
          <cell r="A3610">
            <v>4254</v>
          </cell>
          <cell r="B3610" t="str">
            <v>VENEZIANA ALUMINIO TAE E FILTRO G3 600x600mm</v>
          </cell>
          <cell r="C3610" t="str">
            <v>UN</v>
          </cell>
          <cell r="D3610">
            <v>412</v>
          </cell>
        </row>
        <row r="3611">
          <cell r="A3611">
            <v>5930</v>
          </cell>
          <cell r="B3611" t="str">
            <v>VENEZIANA AWG TROX 75 x 50m P/TOMADA DE AR EXTERIOR</v>
          </cell>
          <cell r="C3611" t="str">
            <v>UN</v>
          </cell>
          <cell r="D3611">
            <v>265</v>
          </cell>
        </row>
        <row r="3612">
          <cell r="A3612">
            <v>667</v>
          </cell>
          <cell r="B3612" t="str">
            <v>VENTILADOR CENTRIFUGO 1800cfm 110/220V 1,3CV</v>
          </cell>
          <cell r="C3612" t="str">
            <v>UN</v>
          </cell>
          <cell r="D3612">
            <v>756</v>
          </cell>
        </row>
        <row r="3613">
          <cell r="A3613">
            <v>5920</v>
          </cell>
          <cell r="B3613" t="str">
            <v>VENTILADOR CENTRIFUGO 540cfm</v>
          </cell>
          <cell r="C3613" t="str">
            <v>UN</v>
          </cell>
          <cell r="D3613">
            <v>425</v>
          </cell>
        </row>
        <row r="3614">
          <cell r="A3614">
            <v>88209</v>
          </cell>
          <cell r="B3614" t="str">
            <v>VENTILADOR ELETRICO ROTATIVO DE TETO SPIRIT 2 PAS</v>
          </cell>
          <cell r="C3614" t="str">
            <v>UN</v>
          </cell>
          <cell r="D3614">
            <v>325</v>
          </cell>
        </row>
        <row r="3615">
          <cell r="A3615">
            <v>6510</v>
          </cell>
          <cell r="B3615" t="str">
            <v>VENTILADOR MODELO SUSPENSO 3 PAS DE MADEIRA 110/220V</v>
          </cell>
          <cell r="C3615" t="str">
            <v>UN</v>
          </cell>
          <cell r="D3615">
            <v>86</v>
          </cell>
        </row>
        <row r="3616">
          <cell r="A3616">
            <v>34525</v>
          </cell>
          <cell r="B3616" t="str">
            <v>VERGALHAO 1/4" x 2,0m</v>
          </cell>
          <cell r="C3616" t="str">
            <v>UN</v>
          </cell>
          <cell r="D3616">
            <v>5.2</v>
          </cell>
        </row>
        <row r="3617">
          <cell r="A3617">
            <v>10024</v>
          </cell>
          <cell r="B3617" t="str">
            <v>VERGALHAO ACO SAE 1045 1/4"</v>
          </cell>
          <cell r="C3617" t="str">
            <v>KG</v>
          </cell>
          <cell r="D3617">
            <v>2.37</v>
          </cell>
        </row>
        <row r="3618">
          <cell r="A3618">
            <v>34539</v>
          </cell>
          <cell r="B3618" t="str">
            <v>VERGALHAO GALVANIZADO ROSCA TOTAL 3/4" x 1,00m</v>
          </cell>
          <cell r="C3618" t="str">
            <v>UN</v>
          </cell>
          <cell r="D3618">
            <v>58.8</v>
          </cell>
        </row>
        <row r="3619">
          <cell r="A3619">
            <v>18275</v>
          </cell>
          <cell r="B3619" t="str">
            <v>VERMICULITA EXPANDIDA TIPO 1234</v>
          </cell>
          <cell r="C3619" t="str">
            <v>M3</v>
          </cell>
          <cell r="D3619">
            <v>110.8</v>
          </cell>
        </row>
        <row r="3620">
          <cell r="A3620">
            <v>55043</v>
          </cell>
          <cell r="B3620" t="str">
            <v>VERNIZ ACETINADO</v>
          </cell>
          <cell r="C3620" t="str">
            <v>GL</v>
          </cell>
          <cell r="D3620">
            <v>57</v>
          </cell>
        </row>
        <row r="3621">
          <cell r="A3621">
            <v>573</v>
          </cell>
          <cell r="B3621" t="str">
            <v>VERNIZ FIXADOR PARA FAIXA DE DEMARCACAO DE PISO</v>
          </cell>
          <cell r="C3621" t="str">
            <v>GL</v>
          </cell>
          <cell r="D3621">
            <v>56.6</v>
          </cell>
        </row>
        <row r="3622">
          <cell r="A3622">
            <v>8512</v>
          </cell>
          <cell r="B3622" t="str">
            <v xml:space="preserve">VERNIZ SPARLACK MARITIMO </v>
          </cell>
          <cell r="C3622" t="str">
            <v>GL</v>
          </cell>
          <cell r="D3622">
            <v>57</v>
          </cell>
        </row>
        <row r="3623">
          <cell r="A3623">
            <v>6646</v>
          </cell>
          <cell r="B3623" t="str">
            <v>VEU DE POLIPROPILENO GABIFLEX - BOBINA 20m2</v>
          </cell>
          <cell r="C3623" t="str">
            <v>UN</v>
          </cell>
          <cell r="D3623">
            <v>32.49</v>
          </cell>
        </row>
        <row r="3624">
          <cell r="A3624">
            <v>10517</v>
          </cell>
          <cell r="B3624" t="str">
            <v>VEU DE VIDRO PARA DUTOS STYROFOAM</v>
          </cell>
          <cell r="C3624" t="str">
            <v>M2</v>
          </cell>
          <cell r="D3624">
            <v>2.7</v>
          </cell>
        </row>
        <row r="3625">
          <cell r="A3625">
            <v>99537</v>
          </cell>
          <cell r="B3625" t="str">
            <v>VIDRACEIRO</v>
          </cell>
          <cell r="C3625" t="str">
            <v>H</v>
          </cell>
          <cell r="D3625">
            <v>4.45</v>
          </cell>
        </row>
        <row r="3626">
          <cell r="A3626">
            <v>17180</v>
          </cell>
          <cell r="B3626" t="str">
            <v>VIDRO CRISTAL PLANO BRONZE 10mm</v>
          </cell>
          <cell r="C3626" t="str">
            <v>M2</v>
          </cell>
          <cell r="D3626">
            <v>196</v>
          </cell>
        </row>
        <row r="3627">
          <cell r="A3627">
            <v>17179</v>
          </cell>
          <cell r="B3627" t="str">
            <v>VIDRO CRISTAL PLANO BRONZE 8mm</v>
          </cell>
          <cell r="C3627" t="str">
            <v>M2</v>
          </cell>
          <cell r="D3627">
            <v>120.3</v>
          </cell>
        </row>
        <row r="3628">
          <cell r="A3628">
            <v>8770</v>
          </cell>
          <cell r="B3628" t="str">
            <v>VIDRO CRISTAL PLANO INCOLOR 3mm</v>
          </cell>
          <cell r="C3628" t="str">
            <v>M2</v>
          </cell>
          <cell r="D3628">
            <v>36</v>
          </cell>
        </row>
        <row r="3629">
          <cell r="A3629">
            <v>17172</v>
          </cell>
          <cell r="B3629" t="str">
            <v>VIDRO CRISTAL PLANO INCOLOR 6mm</v>
          </cell>
          <cell r="C3629" t="str">
            <v>M2</v>
          </cell>
          <cell r="D3629">
            <v>81</v>
          </cell>
        </row>
        <row r="3630">
          <cell r="A3630">
            <v>17298</v>
          </cell>
          <cell r="B3630" t="str">
            <v>VIDRO CRISTAL PLANO LAMINADO BRONZE 8mm</v>
          </cell>
          <cell r="C3630" t="str">
            <v>M2</v>
          </cell>
          <cell r="D3630">
            <v>120.3</v>
          </cell>
        </row>
        <row r="3631">
          <cell r="A3631">
            <v>17163</v>
          </cell>
          <cell r="B3631" t="str">
            <v>VIDRO CRISTAL PLANO LAMINADO INCOLOR 6mm</v>
          </cell>
          <cell r="C3631" t="str">
            <v>M2</v>
          </cell>
          <cell r="D3631">
            <v>168</v>
          </cell>
        </row>
        <row r="3632">
          <cell r="A3632">
            <v>17181</v>
          </cell>
          <cell r="B3632" t="str">
            <v>VIDRO CRISTAL PLANO VERDE 3,15mm</v>
          </cell>
          <cell r="C3632" t="str">
            <v>M2</v>
          </cell>
          <cell r="D3632">
            <v>59.8</v>
          </cell>
        </row>
        <row r="3633">
          <cell r="A3633">
            <v>2293</v>
          </cell>
          <cell r="B3633" t="str">
            <v>VIDRO FANTAZIA CANELADO JACARE 4mm</v>
          </cell>
          <cell r="C3633" t="str">
            <v>M2</v>
          </cell>
          <cell r="D3633">
            <v>53.2</v>
          </cell>
        </row>
        <row r="3634">
          <cell r="A3634">
            <v>8774</v>
          </cell>
          <cell r="B3634" t="str">
            <v>VIDRO FANTAZIA COMUM 4mm</v>
          </cell>
          <cell r="C3634" t="str">
            <v>M2</v>
          </cell>
          <cell r="D3634">
            <v>50.2</v>
          </cell>
        </row>
        <row r="3635">
          <cell r="A3635">
            <v>17273</v>
          </cell>
          <cell r="B3635" t="str">
            <v>VIDRO FANTAZIA PONTILHADO 3 a 4mm</v>
          </cell>
          <cell r="C3635" t="str">
            <v>M2</v>
          </cell>
          <cell r="D3635">
            <v>49.5</v>
          </cell>
        </row>
        <row r="3636">
          <cell r="A3636">
            <v>70178</v>
          </cell>
          <cell r="B3636" t="str">
            <v>VIDRO IMPRESSO ESPELHADO BOREAL 4mm</v>
          </cell>
          <cell r="C3636" t="str">
            <v>M2</v>
          </cell>
          <cell r="D3636">
            <v>76.63</v>
          </cell>
        </row>
        <row r="3637">
          <cell r="A3637">
            <v>4777</v>
          </cell>
          <cell r="B3637" t="str">
            <v>VIDRO ISOLAMENTO ACUSTICO 4+4+1=9mm</v>
          </cell>
          <cell r="C3637" t="str">
            <v>M2</v>
          </cell>
          <cell r="D3637">
            <v>156.30000000000001</v>
          </cell>
        </row>
        <row r="3638">
          <cell r="A3638">
            <v>24631</v>
          </cell>
          <cell r="B3638" t="str">
            <v>VIDRO JATEADO 6mm</v>
          </cell>
          <cell r="C3638" t="str">
            <v>M2</v>
          </cell>
          <cell r="D3638">
            <v>136.30000000000001</v>
          </cell>
        </row>
        <row r="3639">
          <cell r="A3639">
            <v>28095</v>
          </cell>
          <cell r="B3639" t="str">
            <v>VIDRO LAMINADO BRONZE 3+3+1=7mm</v>
          </cell>
          <cell r="C3639" t="str">
            <v>M2</v>
          </cell>
          <cell r="D3639">
            <v>178</v>
          </cell>
        </row>
        <row r="3640">
          <cell r="A3640">
            <v>17193</v>
          </cell>
          <cell r="B3640" t="str">
            <v>VIDRO LAMINADO TEMPERADO CINZA 10mm</v>
          </cell>
          <cell r="C3640" t="str">
            <v>M2</v>
          </cell>
          <cell r="D3640">
            <v>196</v>
          </cell>
        </row>
        <row r="3641">
          <cell r="A3641">
            <v>17297</v>
          </cell>
          <cell r="B3641" t="str">
            <v>VIDRO LAMINADO TEMPERADO CINZA 6mm</v>
          </cell>
          <cell r="C3641" t="str">
            <v>M2</v>
          </cell>
          <cell r="D3641">
            <v>117.6</v>
          </cell>
        </row>
        <row r="3642">
          <cell r="A3642">
            <v>17192</v>
          </cell>
          <cell r="B3642" t="str">
            <v>VIDRO LAMINADO TEMPERADO CINZA 8mm</v>
          </cell>
          <cell r="C3642" t="str">
            <v>M2</v>
          </cell>
          <cell r="D3642">
            <v>120.6</v>
          </cell>
        </row>
        <row r="3643">
          <cell r="A3643">
            <v>17190</v>
          </cell>
          <cell r="B3643" t="str">
            <v>VIDRO LAMINADO TEMPERADO INCOLOR 19mm</v>
          </cell>
          <cell r="C3643" t="str">
            <v>M2</v>
          </cell>
          <cell r="D3643">
            <v>548</v>
          </cell>
        </row>
        <row r="3644">
          <cell r="A3644">
            <v>28117</v>
          </cell>
          <cell r="B3644" t="str">
            <v>VIDRO LISO CRISTAL OPACO FOSCO 3mm</v>
          </cell>
          <cell r="C3644" t="str">
            <v>M2</v>
          </cell>
          <cell r="D3644">
            <v>27</v>
          </cell>
        </row>
        <row r="3645">
          <cell r="A3645">
            <v>760</v>
          </cell>
          <cell r="B3645" t="str">
            <v>VIDRO PLANO LISO CRISTAL TRANSLUCIDO 4mm</v>
          </cell>
          <cell r="C3645" t="str">
            <v>M2</v>
          </cell>
          <cell r="D3645">
            <v>50.2</v>
          </cell>
        </row>
        <row r="3646">
          <cell r="A3646">
            <v>714</v>
          </cell>
          <cell r="B3646" t="str">
            <v>VIDRO TEMPERADO VERDE 10mm</v>
          </cell>
          <cell r="C3646" t="str">
            <v>M2</v>
          </cell>
          <cell r="D3646">
            <v>293</v>
          </cell>
        </row>
        <row r="3647">
          <cell r="A3647">
            <v>1272</v>
          </cell>
          <cell r="B3647" t="str">
            <v>VIGA MADEIRA DE LEI 7,5x12cm (3"x4,5"-0,009m3)</v>
          </cell>
          <cell r="C3647" t="str">
            <v>M</v>
          </cell>
          <cell r="D3647">
            <v>13.5</v>
          </cell>
        </row>
        <row r="3648">
          <cell r="A3648">
            <v>13008</v>
          </cell>
          <cell r="B3648" t="str">
            <v>VIGA MADEIRA DE LEI 7,5x16cm (3"x6"-0,012m3)</v>
          </cell>
          <cell r="C3648" t="str">
            <v>M</v>
          </cell>
          <cell r="D3648">
            <v>18.899999999999999</v>
          </cell>
        </row>
        <row r="3649">
          <cell r="A3649">
            <v>3256</v>
          </cell>
          <cell r="B3649" t="str">
            <v>VIGA MADEIRA DE LEI 7,5x23cm (3"x9"-0,009m3)</v>
          </cell>
          <cell r="C3649" t="str">
            <v>M</v>
          </cell>
          <cell r="D3649">
            <v>26.9</v>
          </cell>
        </row>
        <row r="3650">
          <cell r="A3650">
            <v>1260</v>
          </cell>
          <cell r="B3650" t="str">
            <v>VIGA MADEIRA DE LEI 7,5x30cm (3"x12"-0,0225m3)</v>
          </cell>
          <cell r="C3650" t="str">
            <v>M</v>
          </cell>
          <cell r="D3650">
            <v>37.799999999999997</v>
          </cell>
        </row>
        <row r="3651">
          <cell r="A3651">
            <v>50260</v>
          </cell>
          <cell r="B3651" t="str">
            <v>VIROLA/PORCA,TUBETE E ARRUELA 3/4"</v>
          </cell>
          <cell r="C3651" t="str">
            <v>UN</v>
          </cell>
          <cell r="D3651">
            <v>1.1200000000000001</v>
          </cell>
        </row>
        <row r="3652">
          <cell r="A3652">
            <v>77275</v>
          </cell>
          <cell r="B3652" t="str">
            <v>VISTORIA DE IMOVEL PARA EDIFICACAO</v>
          </cell>
          <cell r="C3652" t="str">
            <v>M2</v>
          </cell>
          <cell r="D3652">
            <v>0.5</v>
          </cell>
        </row>
        <row r="3653">
          <cell r="A3653">
            <v>8002</v>
          </cell>
          <cell r="B3653" t="str">
            <v>VULCATEX EM PLACAS 30cm x 30cm</v>
          </cell>
          <cell r="C3653" t="str">
            <v>M2</v>
          </cell>
          <cell r="D3653">
            <v>19.64</v>
          </cell>
        </row>
        <row r="3654">
          <cell r="A3654">
            <v>30469</v>
          </cell>
          <cell r="B3654" t="str">
            <v>VW GOL CITY 2P 1.6 AR/GASOLINA (/1000)</v>
          </cell>
          <cell r="C3654" t="str">
            <v>UN</v>
          </cell>
          <cell r="D3654">
            <v>25.3</v>
          </cell>
        </row>
        <row r="3655">
          <cell r="A3655">
            <v>30476</v>
          </cell>
          <cell r="B3655" t="str">
            <v>VW KOMBI STANDARD 1.6 GASOLINA 58CV(/1000)</v>
          </cell>
          <cell r="C3655" t="str">
            <v>UN</v>
          </cell>
          <cell r="D3655">
            <v>44.83</v>
          </cell>
        </row>
        <row r="3656">
          <cell r="A3656">
            <v>21026</v>
          </cell>
          <cell r="B3656" t="str">
            <v>WATIMETRO 144x144mm</v>
          </cell>
          <cell r="C3656" t="str">
            <v>UN</v>
          </cell>
          <cell r="D3656">
            <v>98.69</v>
          </cell>
        </row>
        <row r="3657">
          <cell r="A3657">
            <v>1</v>
          </cell>
          <cell r="B3657" t="str">
            <v>CIMENTO ALTO FORNO CP III 32 NBR 5735 (quilograma)</v>
          </cell>
          <cell r="C3657" t="str">
            <v>KG</v>
          </cell>
          <cell r="D3657" t="str">
            <v>0.1190</v>
          </cell>
        </row>
        <row r="3658">
          <cell r="A3658">
            <v>2</v>
          </cell>
          <cell r="B3658" t="str">
            <v>AREIA GROSSA FORNECIDA EM SACOS (0,013m3=80 Sacos/m3)</v>
          </cell>
          <cell r="C3658" t="str">
            <v>SC</v>
          </cell>
          <cell r="D3658" t="str">
            <v>0.8000</v>
          </cell>
        </row>
        <row r="3659">
          <cell r="A3659">
            <v>6</v>
          </cell>
          <cell r="B3659" t="str">
            <v>FAIXA CERAMICA 3x33cm FLANDRES BLUE</v>
          </cell>
          <cell r="C3659" t="str">
            <v>UN</v>
          </cell>
          <cell r="D3659">
            <v>31000</v>
          </cell>
        </row>
        <row r="3660">
          <cell r="A3660">
            <v>221</v>
          </cell>
          <cell r="B3660" t="str">
            <v>LUMINARIA FLUORESCENTE 4x20W CABECEIRA FIXA CHAPA 24</v>
          </cell>
          <cell r="C3660" t="str">
            <v>UN</v>
          </cell>
          <cell r="D3660">
            <v>10000</v>
          </cell>
        </row>
        <row r="3661">
          <cell r="A3661">
            <v>295</v>
          </cell>
          <cell r="B3661" t="str">
            <v>PIVOT COM ROLAMENTO REF.1005 LA FONTE</v>
          </cell>
          <cell r="C3661" t="str">
            <v>UN</v>
          </cell>
          <cell r="D3661">
            <v>30000</v>
          </cell>
        </row>
        <row r="3662">
          <cell r="A3662">
            <v>342</v>
          </cell>
          <cell r="B3662" t="str">
            <v>ACO CA 60 GROSSO (6,0mm a 9,5mm)</v>
          </cell>
          <cell r="C3662" t="str">
            <v>KG</v>
          </cell>
          <cell r="D3662">
            <v>3.13</v>
          </cell>
        </row>
        <row r="3663">
          <cell r="A3663">
            <v>343</v>
          </cell>
          <cell r="B3663" t="str">
            <v>ACO CA 60 MEDIO (4,2mm a 9,5mm)</v>
          </cell>
          <cell r="C3663" t="str">
            <v>KG</v>
          </cell>
          <cell r="D3663">
            <v>3.13</v>
          </cell>
        </row>
        <row r="3664">
          <cell r="A3664">
            <v>429</v>
          </cell>
          <cell r="B3664" t="str">
            <v>LUMINARIA 60W INCANDESCENTE COM PLAFONIER E GLOBO</v>
          </cell>
          <cell r="C3664" t="str">
            <v>UN</v>
          </cell>
          <cell r="D3664">
            <v>10000</v>
          </cell>
        </row>
        <row r="3665">
          <cell r="A3665">
            <v>563</v>
          </cell>
          <cell r="B3665" t="str">
            <v>PERFIL ALUMINIO ANODIZADO "T/T" 2" x 1/4"</v>
          </cell>
          <cell r="C3665" t="str">
            <v>KG</v>
          </cell>
          <cell r="D3665">
            <v>42720</v>
          </cell>
        </row>
        <row r="3666">
          <cell r="A3666">
            <v>669</v>
          </cell>
          <cell r="B3666" t="str">
            <v>LUMINARIA EMBUTIR BRANCA REDONDA LAMP.PL VIDRO JATEADO</v>
          </cell>
          <cell r="C3666" t="str">
            <v>UN</v>
          </cell>
          <cell r="D3666">
            <v>10000</v>
          </cell>
        </row>
        <row r="3667">
          <cell r="A3667">
            <v>694</v>
          </cell>
          <cell r="B3667" t="str">
            <v>BANCADA GRANITO BRANCO CEARA 1,60x0,55 (0,88m2)</v>
          </cell>
          <cell r="C3667" t="str">
            <v>UN</v>
          </cell>
          <cell r="D3667" t="str">
            <v>0.8800</v>
          </cell>
        </row>
        <row r="3668">
          <cell r="A3668">
            <v>881</v>
          </cell>
          <cell r="B3668" t="str">
            <v>ALUGUEL ANDAIME TUBULAR FACHADEIRO-ESTRADO 2 OPERARIOS</v>
          </cell>
          <cell r="C3668" t="str">
            <v>M2</v>
          </cell>
          <cell r="D3668">
            <v>10000</v>
          </cell>
        </row>
        <row r="3669">
          <cell r="A3669">
            <v>892</v>
          </cell>
          <cell r="B3669" t="str">
            <v>DIVISORIA GRANITO BRANCO CEARA h=1,80m</v>
          </cell>
          <cell r="C3669" t="str">
            <v>M</v>
          </cell>
          <cell r="D3669">
            <v>18000</v>
          </cell>
        </row>
        <row r="3670">
          <cell r="A3670">
            <v>1313</v>
          </cell>
          <cell r="B3670" t="str">
            <v>PORTA MADEIRA LISA PARA PINTURA (60/70/80/90cm)</v>
          </cell>
          <cell r="C3670" t="str">
            <v>UN</v>
          </cell>
          <cell r="D3670">
            <v>10000</v>
          </cell>
        </row>
        <row r="3671">
          <cell r="A3671">
            <v>1319</v>
          </cell>
          <cell r="B3671" t="str">
            <v>JANELA MADEIRA ABRIR DUAS FOLHAS</v>
          </cell>
          <cell r="C3671" t="str">
            <v>M2</v>
          </cell>
          <cell r="D3671">
            <v>10000</v>
          </cell>
        </row>
        <row r="3672">
          <cell r="A3672">
            <v>1463</v>
          </cell>
          <cell r="B3672" t="str">
            <v>CAIXILHO BASCULANTE FERRO #20 PINTURA ESMALTE + VIDRO</v>
          </cell>
          <cell r="C3672" t="str">
            <v>M2</v>
          </cell>
          <cell r="D3672">
            <v>10000</v>
          </cell>
        </row>
        <row r="3673">
          <cell r="A3673">
            <v>1559</v>
          </cell>
          <cell r="B3673" t="str">
            <v>PASTILHA JATOBA 5,0x5,0cm BRANCO ASPEN</v>
          </cell>
          <cell r="C3673" t="str">
            <v>UN</v>
          </cell>
          <cell r="D3673">
            <v>10000</v>
          </cell>
        </row>
        <row r="3674">
          <cell r="A3674">
            <v>1679</v>
          </cell>
          <cell r="B3674" t="str">
            <v>CERAMICA ELIANE 10x10cm ARQUITETURAL COR NEVE</v>
          </cell>
          <cell r="C3674" t="str">
            <v>M2</v>
          </cell>
          <cell r="D3674">
            <v>11000</v>
          </cell>
        </row>
        <row r="3675">
          <cell r="A3675">
            <v>1733</v>
          </cell>
          <cell r="B3675" t="str">
            <v>ARAME GALVANIZADO #10 AWG</v>
          </cell>
          <cell r="C3675" t="str">
            <v>KG</v>
          </cell>
          <cell r="D3675" t="str">
            <v>0.0070</v>
          </cell>
        </row>
        <row r="3676">
          <cell r="A3676">
            <v>1891</v>
          </cell>
          <cell r="B3676" t="str">
            <v>CONECTOR BRONZE BR2 GAR 1429</v>
          </cell>
          <cell r="C3676" t="str">
            <v>UN</v>
          </cell>
          <cell r="D3676">
            <v>100000</v>
          </cell>
        </row>
        <row r="3677">
          <cell r="A3677">
            <v>1979</v>
          </cell>
          <cell r="B3677" t="str">
            <v xml:space="preserve">PAINEL VIDRO 3mm P/PORTA-DIVISORIA 0,84x0,64m+COLOCACAO </v>
          </cell>
          <cell r="C3677" t="str">
            <v>UN</v>
          </cell>
          <cell r="D3677">
            <v>10000</v>
          </cell>
        </row>
        <row r="3678">
          <cell r="A3678">
            <v>1981</v>
          </cell>
          <cell r="B3678" t="str">
            <v>PORTA PAINEL P/DIVISORIA 36mm 0,84x2,07m+COLOCACAO</v>
          </cell>
          <cell r="C3678" t="str">
            <v>UN</v>
          </cell>
          <cell r="D3678">
            <v>10000</v>
          </cell>
        </row>
        <row r="3679">
          <cell r="A3679">
            <v>2101</v>
          </cell>
          <cell r="B3679" t="str">
            <v>MANTA ASFALTICA MORTERPLAS 3mm ROLO 1,0x11,Om</v>
          </cell>
          <cell r="C3679" t="str">
            <v>M2</v>
          </cell>
          <cell r="D3679" t="str">
            <v>0.0400</v>
          </cell>
        </row>
        <row r="3680">
          <cell r="A3680">
            <v>2604</v>
          </cell>
          <cell r="B3680" t="str">
            <v>MASSA OLEO PARA MADEIRA</v>
          </cell>
          <cell r="C3680" t="str">
            <v>GL</v>
          </cell>
          <cell r="D3680" t="str">
            <v>0.0800</v>
          </cell>
        </row>
        <row r="3681">
          <cell r="A3681">
            <v>2633</v>
          </cell>
          <cell r="B3681" t="str">
            <v>FERRAGEM DE FIXACAO PARA DIVISORIA EM GRANITO</v>
          </cell>
          <cell r="C3681" t="str">
            <v>UN</v>
          </cell>
          <cell r="D3681">
            <v>40000</v>
          </cell>
        </row>
        <row r="3682">
          <cell r="A3682">
            <v>3118</v>
          </cell>
          <cell r="B3682" t="str">
            <v>ACO CA-50 16,0mm (5/8") (1,552 kg/m)</v>
          </cell>
          <cell r="C3682" t="str">
            <v>KG</v>
          </cell>
          <cell r="D3682">
            <v>3.13</v>
          </cell>
        </row>
        <row r="3683">
          <cell r="A3683">
            <v>3157</v>
          </cell>
          <cell r="B3683" t="str">
            <v>PORCA ACO SEXTAVADA A325 1/4"</v>
          </cell>
          <cell r="C3683" t="str">
            <v>UN</v>
          </cell>
          <cell r="D3683">
            <v>15000</v>
          </cell>
        </row>
        <row r="3684">
          <cell r="A3684">
            <v>3230</v>
          </cell>
          <cell r="B3684" t="str">
            <v>LUMINARIA DICROICA FOCO EMBUTIDO ALUMINIO</v>
          </cell>
          <cell r="C3684" t="str">
            <v>UN</v>
          </cell>
          <cell r="D3684">
            <v>10000</v>
          </cell>
        </row>
        <row r="3685">
          <cell r="A3685">
            <v>3556</v>
          </cell>
          <cell r="B3685" t="str">
            <v>ELETROCALHA-CURVA INVERSAO LISA 90 200x100mm</v>
          </cell>
          <cell r="C3685" t="str">
            <v>UN</v>
          </cell>
          <cell r="D3685">
            <v>10000</v>
          </cell>
        </row>
        <row r="3686">
          <cell r="A3686">
            <v>3823</v>
          </cell>
          <cell r="B3686" t="str">
            <v>VALVULA DESCARGA VASO SANITARIO ANTIVANDALISMO DOCOL</v>
          </cell>
          <cell r="C3686" t="str">
            <v>UN</v>
          </cell>
          <cell r="D3686">
            <v>10000</v>
          </cell>
        </row>
        <row r="3687">
          <cell r="A3687">
            <v>3909</v>
          </cell>
          <cell r="B3687" t="str">
            <v>CUBA ACO INOXIDAVEL RETANGULAR SANINOX 40x40x21cm</v>
          </cell>
          <cell r="C3687" t="str">
            <v>UN</v>
          </cell>
          <cell r="D3687">
            <v>10000</v>
          </cell>
        </row>
        <row r="3688">
          <cell r="A3688">
            <v>3933</v>
          </cell>
          <cell r="B3688" t="str">
            <v>ACO CA 60 9,5mm (0,558 kg/m)</v>
          </cell>
          <cell r="C3688" t="str">
            <v>kg</v>
          </cell>
          <cell r="D3688">
            <v>3.13</v>
          </cell>
        </row>
        <row r="3689">
          <cell r="A3689">
            <v>4081</v>
          </cell>
          <cell r="B3689" t="str">
            <v>PORTA MADEIRA REGUADA EM TIRAS</v>
          </cell>
          <cell r="C3689" t="str">
            <v>M2</v>
          </cell>
          <cell r="D3689" t="str">
            <v>0.8000</v>
          </cell>
        </row>
        <row r="3690">
          <cell r="A3690">
            <v>4460</v>
          </cell>
          <cell r="B3690" t="str">
            <v>TUBO DECA 1600 PARA LIGACAO DE VASO SANITARIO</v>
          </cell>
          <cell r="C3690" t="str">
            <v>UN</v>
          </cell>
          <cell r="D3690">
            <v>10000</v>
          </cell>
        </row>
        <row r="3691">
          <cell r="A3691">
            <v>4597</v>
          </cell>
          <cell r="B3691" t="str">
            <v xml:space="preserve">QUADRO DISTRIBUICAO 15 DISJUNTORES+GERAL COM BARRAMENTO </v>
          </cell>
          <cell r="C3691" t="str">
            <v>UN</v>
          </cell>
          <cell r="D3691">
            <v>10000</v>
          </cell>
        </row>
        <row r="3692">
          <cell r="A3692">
            <v>4638</v>
          </cell>
          <cell r="B3692" t="str">
            <v>ARANDELA INTERIOR PARA 1 LAMPADA ELETRONICA 20W</v>
          </cell>
          <cell r="C3692" t="str">
            <v>UN</v>
          </cell>
          <cell r="D3692">
            <v>10000</v>
          </cell>
        </row>
        <row r="3693">
          <cell r="A3693">
            <v>4655</v>
          </cell>
          <cell r="B3693" t="str">
            <v>LAMPADA ELETRONICA 20W</v>
          </cell>
          <cell r="C3693" t="str">
            <v>UN</v>
          </cell>
          <cell r="D3693">
            <v>10000</v>
          </cell>
        </row>
        <row r="3694">
          <cell r="A3694">
            <v>4841</v>
          </cell>
          <cell r="B3694" t="str">
            <v>QUADRO DISTRIBUICAO 28 DISJUNT. 150A+CHAVE GERAL</v>
          </cell>
          <cell r="C3694" t="str">
            <v>UN</v>
          </cell>
          <cell r="D3694">
            <v>10000</v>
          </cell>
        </row>
        <row r="3695">
          <cell r="A3695">
            <v>4857</v>
          </cell>
          <cell r="B3695" t="str">
            <v>EXAUSTOR DOMESTICO PARA COZINHA 0,30m</v>
          </cell>
          <cell r="C3695" t="str">
            <v>UN</v>
          </cell>
          <cell r="D3695">
            <v>10000</v>
          </cell>
        </row>
        <row r="3696">
          <cell r="A3696">
            <v>4915</v>
          </cell>
          <cell r="B3696" t="str">
            <v>REATOR ELETROMAGNETICO PARTIDA RAPIDA 2x40W</v>
          </cell>
          <cell r="C3696" t="str">
            <v>UN</v>
          </cell>
          <cell r="D3696">
            <v>20000</v>
          </cell>
        </row>
        <row r="3697">
          <cell r="A3697">
            <v>4919</v>
          </cell>
          <cell r="B3697" t="str">
            <v>REATOR DUPLO LAMPADA FLUORESCENTE 2x32W-220V P.RAPIDA</v>
          </cell>
          <cell r="C3697" t="str">
            <v>UN</v>
          </cell>
          <cell r="D3697">
            <v>10000</v>
          </cell>
        </row>
        <row r="3698">
          <cell r="A3698">
            <v>4920</v>
          </cell>
          <cell r="B3698" t="str">
            <v>REATOR DUPLO LAMPADA FLUORESCENTE 2x18W-220V P.RAPIDA</v>
          </cell>
          <cell r="C3698" t="str">
            <v>UN</v>
          </cell>
          <cell r="D3698">
            <v>10000</v>
          </cell>
        </row>
        <row r="3699">
          <cell r="A3699">
            <v>4941</v>
          </cell>
          <cell r="B3699" t="str">
            <v>LUMINARIA FLUORESCENTE 1x18W EMBUTIR CEF GUARILUX</v>
          </cell>
          <cell r="C3699" t="str">
            <v>UN</v>
          </cell>
          <cell r="D3699">
            <v>10000</v>
          </cell>
        </row>
        <row r="3700">
          <cell r="A3700">
            <v>5031</v>
          </cell>
          <cell r="B3700" t="str">
            <v>CHAPA LISA CIMENTICIA 2,40x1,50m 8mm</v>
          </cell>
          <cell r="C3700" t="str">
            <v>M2</v>
          </cell>
          <cell r="D3700">
            <v>28800</v>
          </cell>
        </row>
        <row r="3701">
          <cell r="A3701">
            <v>5203</v>
          </cell>
          <cell r="B3701" t="str">
            <v>TAMPA CHAPA DE ACO COM PISCINA POCO DE ELEVADOR</v>
          </cell>
          <cell r="C3701" t="str">
            <v>UN</v>
          </cell>
          <cell r="D3701">
            <v>10000</v>
          </cell>
        </row>
        <row r="3702">
          <cell r="A3702">
            <v>5443</v>
          </cell>
          <cell r="B3702" t="str">
            <v>COPIA DE PROJETO POR PLOTAGEM ELETRONICA</v>
          </cell>
          <cell r="C3702" t="str">
            <v>M2</v>
          </cell>
          <cell r="D3702">
            <v>10000</v>
          </cell>
        </row>
        <row r="3703">
          <cell r="A3703">
            <v>5444</v>
          </cell>
          <cell r="B3703" t="str">
            <v xml:space="preserve">OPERACAO EM CPD DE SOFTWARE CAD (COMPUTER AIDED DESIGN) </v>
          </cell>
          <cell r="C3703" t="str">
            <v>H</v>
          </cell>
          <cell r="D3703">
            <v>540000</v>
          </cell>
        </row>
        <row r="3704">
          <cell r="A3704">
            <v>5692</v>
          </cell>
          <cell r="B3704" t="str">
            <v>UNIAO PVC ROSCAVEL 1/2"</v>
          </cell>
          <cell r="C3704" t="str">
            <v>UN</v>
          </cell>
          <cell r="D3704">
            <v>10000</v>
          </cell>
        </row>
        <row r="3705">
          <cell r="A3705">
            <v>5809</v>
          </cell>
          <cell r="B3705" t="str">
            <v>CARGA DETONADORA CARTUCHO CALIBRE L.22</v>
          </cell>
          <cell r="C3705" t="str">
            <v>UN</v>
          </cell>
          <cell r="D3705">
            <v>15000</v>
          </cell>
        </row>
        <row r="3706">
          <cell r="A3706">
            <v>5927</v>
          </cell>
          <cell r="B3706" t="str">
            <v>DUTO FLEXIVEL PARA CABOS PVC TIPO CANALEX (4") 100mm</v>
          </cell>
          <cell r="C3706" t="str">
            <v>M</v>
          </cell>
          <cell r="D3706">
            <v>10000</v>
          </cell>
        </row>
        <row r="3707">
          <cell r="A3707">
            <v>6100</v>
          </cell>
          <cell r="B3707" t="str">
            <v>PECA DE ACABAMENTO PARA VALVULA DE DESCARGA</v>
          </cell>
          <cell r="C3707" t="str">
            <v>UN</v>
          </cell>
          <cell r="D3707">
            <v>10000</v>
          </cell>
        </row>
        <row r="3708">
          <cell r="A3708">
            <v>6230</v>
          </cell>
          <cell r="B3708" t="str">
            <v>PLAFONIER PAREDE BRONZEART CLEAN 25 VIDRO</v>
          </cell>
          <cell r="C3708" t="str">
            <v>UN</v>
          </cell>
          <cell r="D3708">
            <v>10000</v>
          </cell>
        </row>
        <row r="3709">
          <cell r="A3709">
            <v>6376</v>
          </cell>
          <cell r="B3709" t="str">
            <v>MASSA A OLEO PARA BASE PINTURA</v>
          </cell>
          <cell r="C3709" t="str">
            <v>GL</v>
          </cell>
          <cell r="D3709" t="str">
            <v>0.0170</v>
          </cell>
        </row>
        <row r="3710">
          <cell r="A3710">
            <v>6436</v>
          </cell>
          <cell r="B3710" t="str">
            <v>LUMINARIA EMBUTIR 2 LAMPADAS FLUORESCENTES 32W</v>
          </cell>
          <cell r="C3710" t="str">
            <v>UN</v>
          </cell>
          <cell r="D3710">
            <v>10000</v>
          </cell>
        </row>
        <row r="3711">
          <cell r="A3711">
            <v>6877</v>
          </cell>
          <cell r="B3711" t="str">
            <v>GRELHA FERRO FUNDIDO 15 x 15cm</v>
          </cell>
          <cell r="C3711" t="str">
            <v>UN</v>
          </cell>
          <cell r="D3711">
            <v>10000</v>
          </cell>
        </row>
        <row r="3712">
          <cell r="A3712">
            <v>7497</v>
          </cell>
          <cell r="B3712" t="str">
            <v>CAIXA SIFONADA PVC 100x100x50mm</v>
          </cell>
          <cell r="C3712" t="str">
            <v>UN</v>
          </cell>
          <cell r="D3712">
            <v>10000</v>
          </cell>
        </row>
        <row r="3713">
          <cell r="A3713">
            <v>7500</v>
          </cell>
          <cell r="B3713" t="str">
            <v>GRELHA ACO INOX REDONDA ROTATIVA 100mm</v>
          </cell>
          <cell r="C3713" t="str">
            <v>UN</v>
          </cell>
          <cell r="D3713">
            <v>10000</v>
          </cell>
        </row>
        <row r="3714">
          <cell r="A3714">
            <v>8003</v>
          </cell>
          <cell r="B3714" t="str">
            <v>ARGAMASSA PRONTA QUARTZOLIT/PASTILHA DE VIDRO 6,0kg/m2</v>
          </cell>
          <cell r="C3714" t="str">
            <v>KG</v>
          </cell>
          <cell r="D3714">
            <v>60000</v>
          </cell>
        </row>
        <row r="3715">
          <cell r="A3715">
            <v>8185</v>
          </cell>
          <cell r="B3715" t="str">
            <v>GRANITO BRANCO CEARA LUSTRADO 2cm PAREDES</v>
          </cell>
          <cell r="C3715" t="str">
            <v>M2</v>
          </cell>
          <cell r="D3715" t="str">
            <v>0.0550</v>
          </cell>
        </row>
        <row r="3716">
          <cell r="A3716">
            <v>8270</v>
          </cell>
          <cell r="B3716" t="str">
            <v>PORTA INTERNA SEMI OCA PARA PINTURA (60/70/80/90cm)</v>
          </cell>
          <cell r="C3716" t="str">
            <v>UN</v>
          </cell>
          <cell r="D3716" t="str">
            <v>0.9000</v>
          </cell>
        </row>
        <row r="3717">
          <cell r="A3717">
            <v>8272</v>
          </cell>
          <cell r="B3717" t="str">
            <v>COLA PARA LAMINADO FORMICA 3,78kg/m2</v>
          </cell>
          <cell r="C3717" t="str">
            <v>KG</v>
          </cell>
          <cell r="D3717" t="str">
            <v>0.8300</v>
          </cell>
        </row>
        <row r="3718">
          <cell r="A3718">
            <v>8378</v>
          </cell>
          <cell r="B3718" t="str">
            <v>COLA DE CONTATO PARA PISO TAPETE 4,8kg/m2</v>
          </cell>
          <cell r="C3718" t="str">
            <v>KG</v>
          </cell>
          <cell r="D3718" t="str">
            <v>0.1860</v>
          </cell>
        </row>
        <row r="3719">
          <cell r="A3719">
            <v>8624</v>
          </cell>
          <cell r="B3719" t="str">
            <v>ADUELA/MARCO/BATENTE MADEIRA 3,5x14cm P/PINTURA</v>
          </cell>
          <cell r="C3719" t="str">
            <v>M</v>
          </cell>
          <cell r="D3719">
            <v>32000</v>
          </cell>
        </row>
        <row r="3720">
          <cell r="A3720">
            <v>8644</v>
          </cell>
          <cell r="B3720" t="str">
            <v>GUIA DE LATAO PARA ESQUADRIAS DE CORRER</v>
          </cell>
          <cell r="C3720" t="str">
            <v>M</v>
          </cell>
          <cell r="D3720">
            <v>58000</v>
          </cell>
        </row>
        <row r="3721">
          <cell r="A3721">
            <v>8646</v>
          </cell>
          <cell r="B3721" t="str">
            <v>FECHADURA PARA PORTA DE CORRER-FERRAGEM COMPLETA</v>
          </cell>
          <cell r="C3721" t="str">
            <v>UN</v>
          </cell>
          <cell r="D3721">
            <v>10000</v>
          </cell>
        </row>
        <row r="3722">
          <cell r="A3722">
            <v>8649</v>
          </cell>
          <cell r="B3722" t="str">
            <v>TARGETA SOBREPOR TIPO LIVRE/OCUPADO METAL CROMADO</v>
          </cell>
          <cell r="C3722" t="str">
            <v>UN</v>
          </cell>
          <cell r="D3722">
            <v>20000</v>
          </cell>
        </row>
        <row r="3723">
          <cell r="A3723">
            <v>8776</v>
          </cell>
          <cell r="B3723" t="str">
            <v>VIDRO FANTAZIA ARAMADO 6mm</v>
          </cell>
          <cell r="C3723" t="str">
            <v>M2</v>
          </cell>
          <cell r="D3723" t="str">
            <v>0.6400</v>
          </cell>
        </row>
        <row r="3724">
          <cell r="A3724">
            <v>8980</v>
          </cell>
          <cell r="B3724" t="str">
            <v>ASSENTO SANITARIO 2360 PARA VASO DEFICIENTE FISICO</v>
          </cell>
          <cell r="C3724" t="str">
            <v>UN</v>
          </cell>
          <cell r="D3724">
            <v>10000</v>
          </cell>
        </row>
        <row r="3725">
          <cell r="A3725">
            <v>9703</v>
          </cell>
          <cell r="B3725" t="str">
            <v>SUPORTE PARA BRISE SOLEIL EM CH.FRIBROCIMENTO 0,40m</v>
          </cell>
          <cell r="C3725" t="str">
            <v>UN</v>
          </cell>
          <cell r="D3725">
            <v>30000</v>
          </cell>
        </row>
        <row r="3726">
          <cell r="A3726">
            <v>10601</v>
          </cell>
          <cell r="B3726" t="str">
            <v>BARRAMENTO BIFASICO UL QUADRO ATE 12 DISJUNTORES</v>
          </cell>
          <cell r="C3726" t="str">
            <v>UN</v>
          </cell>
          <cell r="D3726" t="str">
            <v>0.6000</v>
          </cell>
        </row>
        <row r="3727">
          <cell r="A3727">
            <v>12050</v>
          </cell>
          <cell r="B3727" t="str">
            <v>BUCHA DE NYLON PARA FIXACAO TIPO S10 COM PARAFUSO</v>
          </cell>
          <cell r="C3727" t="str">
            <v>UM</v>
          </cell>
          <cell r="D3727">
            <v>1</v>
          </cell>
        </row>
        <row r="3728">
          <cell r="A3728">
            <v>12513</v>
          </cell>
          <cell r="B3728" t="str">
            <v>FECHADURA EXTERNA FAMA PADRAO SOCIAL LUXO REF. 142EL</v>
          </cell>
          <cell r="C3728" t="str">
            <v>UN</v>
          </cell>
          <cell r="D3728">
            <v>10000</v>
          </cell>
        </row>
        <row r="3729">
          <cell r="A3729">
            <v>12727</v>
          </cell>
          <cell r="B3729" t="str">
            <v>FECHADURA INTERNA CLASIC LA FONTE 330 ST 70mm</v>
          </cell>
          <cell r="C3729" t="str">
            <v>UN</v>
          </cell>
          <cell r="D3729">
            <v>10000</v>
          </cell>
        </row>
        <row r="3730">
          <cell r="A3730">
            <v>14203</v>
          </cell>
          <cell r="B3730" t="str">
            <v>BUCHA DE NYLON PARA FIXACAO TIPO S8 C/PARAFUSO</v>
          </cell>
          <cell r="C3730" t="str">
            <v>UN</v>
          </cell>
          <cell r="D3730">
            <v>40000</v>
          </cell>
        </row>
        <row r="3731">
          <cell r="A3731">
            <v>15927</v>
          </cell>
          <cell r="B3731" t="str">
            <v>BRISE ALUMINIO ALCAN D53</v>
          </cell>
          <cell r="C3731" t="str">
            <v>M2</v>
          </cell>
          <cell r="D3731">
            <v>10000</v>
          </cell>
        </row>
        <row r="3732">
          <cell r="A3732">
            <v>17017</v>
          </cell>
          <cell r="B3732" t="str">
            <v>DISJUNTOR TRIPOLAR 20A 5K6</v>
          </cell>
          <cell r="C3732" t="str">
            <v>UN</v>
          </cell>
          <cell r="D3732">
            <v>70000</v>
          </cell>
        </row>
        <row r="3733">
          <cell r="A3733">
            <v>17019</v>
          </cell>
          <cell r="B3733" t="str">
            <v>DISJUNTOR TRIPOLAR 30A 5K6</v>
          </cell>
          <cell r="C3733" t="str">
            <v>UN</v>
          </cell>
          <cell r="D3733">
            <v>20000</v>
          </cell>
        </row>
        <row r="3734">
          <cell r="A3734">
            <v>17036</v>
          </cell>
          <cell r="B3734" t="str">
            <v>DISJUNTOR MONOPOLAR 15A 5K6</v>
          </cell>
          <cell r="C3734" t="str">
            <v>UN</v>
          </cell>
          <cell r="D3734">
            <v>10000</v>
          </cell>
        </row>
        <row r="3735">
          <cell r="A3735">
            <v>17097</v>
          </cell>
          <cell r="B3735" t="str">
            <v>FRONTAO GRANITO BRANCO 20cm</v>
          </cell>
          <cell r="C3735" t="str">
            <v>M</v>
          </cell>
          <cell r="D3735">
            <v>10000</v>
          </cell>
        </row>
        <row r="3736">
          <cell r="A3736">
            <v>17133</v>
          </cell>
          <cell r="B3736" t="str">
            <v>VIDRO CRISTAL PLANO INCOLOR 8mm</v>
          </cell>
          <cell r="C3736" t="str">
            <v>M2</v>
          </cell>
          <cell r="D3736">
            <v>10500</v>
          </cell>
        </row>
        <row r="3737">
          <cell r="A3737">
            <v>17335</v>
          </cell>
          <cell r="B3737" t="str">
            <v>CHAVE SECCIONADORA TRIPOLAR 5TE 1413 16A</v>
          </cell>
          <cell r="C3737" t="str">
            <v>UN</v>
          </cell>
          <cell r="D3737">
            <v>20000</v>
          </cell>
        </row>
        <row r="3738">
          <cell r="A3738">
            <v>17336</v>
          </cell>
          <cell r="B3738" t="str">
            <v>CHAVE SECCIONADORA TRIPOLAR 5TE 0513 25A</v>
          </cell>
          <cell r="C3738" t="str">
            <v>UN</v>
          </cell>
          <cell r="D3738">
            <v>10000</v>
          </cell>
        </row>
        <row r="3739">
          <cell r="A3739">
            <v>17338</v>
          </cell>
          <cell r="B3739" t="str">
            <v>CHAVE SECCIONADORA TRIPOLAR 5TE 0813 125A</v>
          </cell>
          <cell r="C3739" t="str">
            <v>UN</v>
          </cell>
          <cell r="D3739">
            <v>10000</v>
          </cell>
        </row>
        <row r="3740">
          <cell r="A3740">
            <v>17341</v>
          </cell>
          <cell r="B3740" t="str">
            <v>CHAVE SECCIONADORA TRIPOLAR 3KVI 427 40A</v>
          </cell>
          <cell r="C3740" t="str">
            <v>UN</v>
          </cell>
          <cell r="D3740">
            <v>10000</v>
          </cell>
        </row>
        <row r="3741">
          <cell r="A3741">
            <v>17342</v>
          </cell>
          <cell r="B3741" t="str">
            <v>CHAVE SECCIONADORA TRIPOLAR 3KVI 627 63A</v>
          </cell>
          <cell r="C3741" t="str">
            <v>UN</v>
          </cell>
          <cell r="D3741">
            <v>10000</v>
          </cell>
        </row>
        <row r="3742">
          <cell r="A3742">
            <v>17561</v>
          </cell>
          <cell r="B3742" t="str">
            <v xml:space="preserve">BARRAMENTO TRIFASICO DIN QUADRO ATE 38 DISJUNTORES 100A </v>
          </cell>
          <cell r="C3742" t="str">
            <v>UN</v>
          </cell>
          <cell r="D3742">
            <v>27600</v>
          </cell>
        </row>
        <row r="3743">
          <cell r="A3743">
            <v>17871</v>
          </cell>
          <cell r="B3743" t="str">
            <v>PO XADREZ VERMELHO</v>
          </cell>
          <cell r="C3743" t="str">
            <v>UN</v>
          </cell>
          <cell r="D3743" t="str">
            <v>0.2600</v>
          </cell>
        </row>
        <row r="3744">
          <cell r="A3744">
            <v>18120</v>
          </cell>
          <cell r="B3744" t="str">
            <v>TINTA OLEO ACETINADO</v>
          </cell>
          <cell r="C3744" t="str">
            <v>GL</v>
          </cell>
          <cell r="D3744" t="str">
            <v>0.0680</v>
          </cell>
        </row>
        <row r="3745">
          <cell r="A3745">
            <v>18122</v>
          </cell>
          <cell r="B3745" t="str">
            <v>PRIMER SOLIDO CINZA</v>
          </cell>
          <cell r="C3745" t="str">
            <v>GL</v>
          </cell>
          <cell r="D3745" t="str">
            <v>0.0440</v>
          </cell>
        </row>
        <row r="3746">
          <cell r="A3746">
            <v>19944</v>
          </cell>
          <cell r="B3746" t="str">
            <v>DOBRADICA 2cm x 2.1/2" LATAO CROMADO</v>
          </cell>
          <cell r="C3746" t="str">
            <v>UN</v>
          </cell>
          <cell r="D3746">
            <v>30000</v>
          </cell>
        </row>
        <row r="3747">
          <cell r="A3747">
            <v>21039</v>
          </cell>
          <cell r="B3747" t="str">
            <v>CHAVE SECCIONADORA TRIPOLAR 200A 3KV</v>
          </cell>
          <cell r="C3747" t="str">
            <v>UN</v>
          </cell>
          <cell r="D3747">
            <v>10000</v>
          </cell>
        </row>
        <row r="3748">
          <cell r="A3748">
            <v>21077</v>
          </cell>
          <cell r="B3748" t="str">
            <v>CHAVE SECCIONADORA TRIPOLAR 250A 3KV</v>
          </cell>
          <cell r="C3748" t="str">
            <v>UN</v>
          </cell>
          <cell r="D3748">
            <v>20000</v>
          </cell>
        </row>
        <row r="3749">
          <cell r="A3749">
            <v>21102</v>
          </cell>
          <cell r="B3749" t="str">
            <v>DISJUNTOR TRIPOLAR 25A 5K6</v>
          </cell>
          <cell r="C3749" t="str">
            <v>UN</v>
          </cell>
          <cell r="D3749">
            <v>30000</v>
          </cell>
        </row>
        <row r="3750">
          <cell r="A3750">
            <v>21835</v>
          </cell>
          <cell r="B3750" t="str">
            <v>DUTO/TUBO PARA VALVULA DE DESCARGA TIGRE</v>
          </cell>
          <cell r="C3750" t="str">
            <v>UN</v>
          </cell>
          <cell r="D3750">
            <v>10000</v>
          </cell>
        </row>
        <row r="3751">
          <cell r="A3751">
            <v>26219</v>
          </cell>
          <cell r="B3751" t="str">
            <v>DISJUNTOR BIPOLAR 25A/10KA</v>
          </cell>
          <cell r="C3751" t="str">
            <v>UN</v>
          </cell>
          <cell r="D3751">
            <v>10000</v>
          </cell>
        </row>
        <row r="3752">
          <cell r="A3752">
            <v>26228</v>
          </cell>
          <cell r="B3752" t="str">
            <v>QUADRO DISTRIBUICAO EMBUTIR 6 DISJUNTORES</v>
          </cell>
          <cell r="C3752" t="str">
            <v>UN</v>
          </cell>
          <cell r="D3752">
            <v>10000</v>
          </cell>
        </row>
        <row r="3753">
          <cell r="A3753">
            <v>28156</v>
          </cell>
          <cell r="B3753" t="str">
            <v>DUCHA HIGIENICA FABRIMAR OGGI 2195</v>
          </cell>
          <cell r="C3753" t="str">
            <v>UN</v>
          </cell>
          <cell r="D3753">
            <v>10000</v>
          </cell>
        </row>
        <row r="3754">
          <cell r="A3754">
            <v>28618</v>
          </cell>
          <cell r="B3754" t="str">
            <v>PAINEL GESSO ACARTONADO PLACO NBA 13</v>
          </cell>
          <cell r="C3754" t="str">
            <v>M2</v>
          </cell>
          <cell r="D3754">
            <v>10500</v>
          </cell>
        </row>
        <row r="3755">
          <cell r="A3755">
            <v>28621</v>
          </cell>
          <cell r="B3755" t="str">
            <v>PARAFUSO TTPC 25 FORRO PLACO</v>
          </cell>
          <cell r="C3755" t="str">
            <v>UN</v>
          </cell>
          <cell r="D3755">
            <v>130000</v>
          </cell>
        </row>
        <row r="3756">
          <cell r="A3756">
            <v>28621</v>
          </cell>
          <cell r="B3756" t="str">
            <v>PARAFUSO TTPC 25 FORRO PLACO</v>
          </cell>
          <cell r="C3756" t="str">
            <v>UN</v>
          </cell>
          <cell r="D3756">
            <v>130000</v>
          </cell>
        </row>
        <row r="3757">
          <cell r="A3757">
            <v>28622</v>
          </cell>
          <cell r="B3757" t="str">
            <v>FITA PARA JUNTA PLACO</v>
          </cell>
          <cell r="C3757" t="str">
            <v>M</v>
          </cell>
          <cell r="D3757">
            <v>14000</v>
          </cell>
        </row>
        <row r="3758">
          <cell r="A3758">
            <v>28633</v>
          </cell>
          <cell r="B3758" t="str">
            <v>MASSA PLACOMIX PARA REUNTE GESSO</v>
          </cell>
          <cell r="C3758" t="str">
            <v>KG</v>
          </cell>
          <cell r="D3758" t="str">
            <v>0.4700</v>
          </cell>
        </row>
        <row r="3759">
          <cell r="A3759">
            <v>28634</v>
          </cell>
          <cell r="B3759" t="str">
            <v>PINO DE FIXACAO PAINEIS DE GESSO COM ROSCA</v>
          </cell>
          <cell r="C3759" t="str">
            <v>UN</v>
          </cell>
          <cell r="D3759">
            <v>15000</v>
          </cell>
        </row>
        <row r="3760">
          <cell r="A3760">
            <v>28645</v>
          </cell>
          <cell r="B3760" t="str">
            <v>CANALETA F-530 P/FORRO PLACOSTIL</v>
          </cell>
          <cell r="C3760" t="str">
            <v>M</v>
          </cell>
          <cell r="D3760">
            <v>20000</v>
          </cell>
        </row>
        <row r="3761">
          <cell r="A3761">
            <v>28646</v>
          </cell>
          <cell r="B3761" t="str">
            <v>CANTONEIRA CR2 FORRO PLACOSTIL</v>
          </cell>
          <cell r="C3761" t="str">
            <v>M</v>
          </cell>
          <cell r="D3761">
            <v>17000</v>
          </cell>
        </row>
        <row r="3762">
          <cell r="A3762">
            <v>28647</v>
          </cell>
          <cell r="B3762" t="str">
            <v>PRESILHA F-530 COM REGULADOR PARA FORRO PLACOSTIL</v>
          </cell>
          <cell r="C3762" t="str">
            <v>PC</v>
          </cell>
          <cell r="D3762">
            <v>18000</v>
          </cell>
        </row>
        <row r="3763">
          <cell r="A3763">
            <v>28648</v>
          </cell>
          <cell r="B3763" t="str">
            <v>UNIAO F-530 FORRO PLACOSTIL</v>
          </cell>
          <cell r="C3763" t="str">
            <v>UN</v>
          </cell>
          <cell r="D3763" t="str">
            <v>0.8000</v>
          </cell>
        </row>
        <row r="3764">
          <cell r="A3764">
            <v>28650</v>
          </cell>
          <cell r="B3764" t="str">
            <v>PARAFUSO TRPF 13 FORRO PLACO</v>
          </cell>
          <cell r="C3764" t="str">
            <v>PC</v>
          </cell>
          <cell r="D3764">
            <v>20000</v>
          </cell>
        </row>
        <row r="3765">
          <cell r="A3765">
            <v>30572</v>
          </cell>
          <cell r="B3765" t="str">
            <v xml:space="preserve">CAMINHAO BASCULANTE DIESEL 140CV 8,0m3 </v>
          </cell>
          <cell r="C3765" t="str">
            <v>UN</v>
          </cell>
          <cell r="D3765" t="str">
            <v>0.6700</v>
          </cell>
        </row>
        <row r="3766">
          <cell r="A3766">
            <v>32082</v>
          </cell>
          <cell r="B3766" t="str">
            <v>CAMINHAO BASC.MERCEDES LK 620/42 8,0m3 200CV (19382)</v>
          </cell>
          <cell r="C3766" t="str">
            <v>H</v>
          </cell>
          <cell r="D3766" t="str">
            <v>0.2200</v>
          </cell>
        </row>
        <row r="3767">
          <cell r="A3767">
            <v>32086</v>
          </cell>
          <cell r="B3767" t="str">
            <v>CAMINHAO BASC.VOLKSWAGEN 17210 6,0M3 155CV (19383)</v>
          </cell>
          <cell r="C3767" t="str">
            <v>H</v>
          </cell>
          <cell r="D3767" t="str">
            <v>0.1200</v>
          </cell>
        </row>
        <row r="3768">
          <cell r="A3768">
            <v>32486</v>
          </cell>
          <cell r="B3768" t="str">
            <v>MARTELETE ROMPEDOR AR COMPRIMIDO ATLAS TEX-32PS</v>
          </cell>
          <cell r="C3768" t="str">
            <v>H</v>
          </cell>
          <cell r="D3768">
            <v>21500</v>
          </cell>
        </row>
        <row r="3769">
          <cell r="A3769">
            <v>33131</v>
          </cell>
          <cell r="B3769" t="str">
            <v>VALVULA METAL CROMADO 1600 PARA LAVATORIO</v>
          </cell>
          <cell r="C3769" t="str">
            <v>UN</v>
          </cell>
          <cell r="D3769">
            <v>10000</v>
          </cell>
        </row>
        <row r="3770">
          <cell r="A3770">
            <v>33228</v>
          </cell>
          <cell r="B3770" t="str">
            <v>GRANITO BRANCO SAO FRANCISCO 3cm</v>
          </cell>
          <cell r="C3770" t="str">
            <v>M2</v>
          </cell>
          <cell r="D3770" t="str">
            <v>0.1000</v>
          </cell>
        </row>
        <row r="3771">
          <cell r="A3771">
            <v>34543</v>
          </cell>
          <cell r="B3771" t="str">
            <v>CERAMICA 34x50cm CHIARELLI PALAZZO BEGE</v>
          </cell>
          <cell r="C3771" t="str">
            <v>M2</v>
          </cell>
          <cell r="D3771">
            <v>10500</v>
          </cell>
        </row>
        <row r="3772">
          <cell r="A3772">
            <v>36950</v>
          </cell>
          <cell r="B3772" t="str">
            <v>AR SPLIT HI-WALL 9.000 BTU'S</v>
          </cell>
          <cell r="C3772" t="str">
            <v>UN</v>
          </cell>
          <cell r="D3772">
            <v>10000</v>
          </cell>
        </row>
        <row r="3773">
          <cell r="A3773">
            <v>36951</v>
          </cell>
          <cell r="B3773" t="str">
            <v>AR SPLIT HI-WALL 12.000 BTU'S</v>
          </cell>
          <cell r="C3773" t="str">
            <v>UN</v>
          </cell>
          <cell r="D3773">
            <v>10000</v>
          </cell>
        </row>
        <row r="3774">
          <cell r="A3774">
            <v>36952</v>
          </cell>
          <cell r="B3774" t="str">
            <v>AR SPLIT HI-WALL 18.000 BTU'S</v>
          </cell>
          <cell r="C3774" t="str">
            <v>UN</v>
          </cell>
          <cell r="D3774">
            <v>10000</v>
          </cell>
        </row>
        <row r="3775">
          <cell r="A3775">
            <v>36953</v>
          </cell>
          <cell r="B3775" t="str">
            <v>AR BI SPLIT 12.000 BTU'S</v>
          </cell>
          <cell r="C3775" t="str">
            <v>UN</v>
          </cell>
          <cell r="D3775">
            <v>10000</v>
          </cell>
        </row>
        <row r="3776">
          <cell r="A3776">
            <v>36966</v>
          </cell>
          <cell r="B3776" t="str">
            <v>AR SPLIT CASSETE 36.000 BTU'S</v>
          </cell>
          <cell r="C3776" t="str">
            <v>UN</v>
          </cell>
          <cell r="D3776">
            <v>10000</v>
          </cell>
        </row>
        <row r="3777">
          <cell r="A3777">
            <v>36968</v>
          </cell>
          <cell r="B3777" t="str">
            <v>AR SPLIT PISO/TETO 18.000 BTU'S</v>
          </cell>
          <cell r="C3777" t="str">
            <v>UN</v>
          </cell>
          <cell r="D3777">
            <v>10000</v>
          </cell>
        </row>
        <row r="3778">
          <cell r="A3778">
            <v>36969</v>
          </cell>
          <cell r="B3778" t="str">
            <v>AR SPLIT PISO/TETO 24.000 BTU'S</v>
          </cell>
          <cell r="C3778" t="str">
            <v>UN</v>
          </cell>
          <cell r="D3778">
            <v>10000</v>
          </cell>
        </row>
        <row r="3779">
          <cell r="A3779">
            <v>40171</v>
          </cell>
          <cell r="B3779" t="str">
            <v>VEDACAO DE SAIDA PARA VASO SANITARIO PVC NORMAL 100mm</v>
          </cell>
          <cell r="C3779" t="str">
            <v>UN</v>
          </cell>
          <cell r="D3779">
            <v>10000</v>
          </cell>
        </row>
        <row r="3780">
          <cell r="A3780">
            <v>40264</v>
          </cell>
          <cell r="B3780" t="str">
            <v xml:space="preserve">ADUELA/BATENTE/MARCO/CAXONETE(60/90cm)MADEIRA P/PINTURA </v>
          </cell>
          <cell r="C3780" t="str">
            <v>UN</v>
          </cell>
          <cell r="D3780">
            <v>10000</v>
          </cell>
        </row>
        <row r="3781">
          <cell r="A3781">
            <v>40524</v>
          </cell>
          <cell r="B3781" t="str">
            <v>ABRACADEIRA PARA FLUORESCENTES</v>
          </cell>
          <cell r="C3781" t="str">
            <v>UN</v>
          </cell>
          <cell r="D3781">
            <v>40000</v>
          </cell>
        </row>
        <row r="3782">
          <cell r="A3782">
            <v>40525</v>
          </cell>
          <cell r="B3782" t="str">
            <v xml:space="preserve">SOQUETE COM RABICHO/TOMADINHA PARA LAMPADA FLUORESCENTE </v>
          </cell>
          <cell r="C3782" t="str">
            <v>UN</v>
          </cell>
          <cell r="D3782">
            <v>40000</v>
          </cell>
        </row>
        <row r="3783">
          <cell r="A3783">
            <v>41121</v>
          </cell>
          <cell r="B3783" t="str">
            <v>LUMINARIA SOBREPOR 2 LAMPADAS FLUORESCENTES 32W</v>
          </cell>
          <cell r="C3783" t="str">
            <v>UN</v>
          </cell>
          <cell r="D3783">
            <v>10000</v>
          </cell>
        </row>
        <row r="3784">
          <cell r="A3784">
            <v>41123</v>
          </cell>
          <cell r="B3784" t="str">
            <v>LUMINARIA FLUORESCENTE 4x40W CHANFRADA LC</v>
          </cell>
          <cell r="C3784" t="str">
            <v>UN</v>
          </cell>
          <cell r="D3784">
            <v>10000</v>
          </cell>
        </row>
        <row r="3785">
          <cell r="A3785">
            <v>41124</v>
          </cell>
          <cell r="B3785" t="str">
            <v>LUMINARIA ARANDELA DE PAREDE INCANDESCENTE 100W</v>
          </cell>
          <cell r="C3785" t="str">
            <v>UN</v>
          </cell>
          <cell r="D3785">
            <v>10000</v>
          </cell>
        </row>
        <row r="3786">
          <cell r="A3786">
            <v>43827</v>
          </cell>
          <cell r="B3786" t="str">
            <v>ELETRODUTO FLEXIVEL TIGREFLEX REFORCADO CINZA 25mm</v>
          </cell>
          <cell r="C3786" t="str">
            <v>M</v>
          </cell>
          <cell r="D3786">
            <v>10000</v>
          </cell>
        </row>
        <row r="3787">
          <cell r="A3787">
            <v>44551</v>
          </cell>
          <cell r="B3787" t="str">
            <v>INTERRUPTOR DIFERENCIAL RESIDUAL DR-25A</v>
          </cell>
          <cell r="C3787" t="str">
            <v>UN</v>
          </cell>
          <cell r="D3787">
            <v>10000</v>
          </cell>
        </row>
        <row r="3788">
          <cell r="A3788">
            <v>45158</v>
          </cell>
          <cell r="B3788" t="str">
            <v>ELETRODUTO PVC WeFLEX CORRUGADO AZUL 1/2"</v>
          </cell>
          <cell r="C3788" t="str">
            <v>M</v>
          </cell>
          <cell r="D3788">
            <v>10000</v>
          </cell>
        </row>
        <row r="3789">
          <cell r="A3789">
            <v>46622</v>
          </cell>
          <cell r="B3789" t="str">
            <v>FORRO PVC BRANCO TIGRE 200x12mm x 6,0m (0,144m2)</v>
          </cell>
          <cell r="C3789" t="str">
            <v>M2</v>
          </cell>
          <cell r="D3789">
            <v>10000</v>
          </cell>
        </row>
        <row r="3790">
          <cell r="A3790">
            <v>46623</v>
          </cell>
          <cell r="B3790" t="str">
            <v>JUNCAO PARA FORRO PVC BRANCO 200 x 12mm</v>
          </cell>
          <cell r="C3790" t="str">
            <v>M</v>
          </cell>
          <cell r="D3790" t="str">
            <v>0.0100</v>
          </cell>
        </row>
        <row r="3791">
          <cell r="A3791">
            <v>47003</v>
          </cell>
          <cell r="B3791" t="str">
            <v>LAMPADA DICROICA ABERTA 38 GRAUS 12V 50W</v>
          </cell>
          <cell r="C3791" t="str">
            <v>UN</v>
          </cell>
          <cell r="D3791">
            <v>10000</v>
          </cell>
        </row>
        <row r="3792">
          <cell r="A3792">
            <v>47092</v>
          </cell>
          <cell r="B3792" t="str">
            <v>LAMPADA INCANDESCENTE TIPO SOFT ARGENTA 60W</v>
          </cell>
          <cell r="C3792" t="str">
            <v>UN</v>
          </cell>
          <cell r="D3792">
            <v>10000</v>
          </cell>
        </row>
        <row r="3793">
          <cell r="A3793">
            <v>47093</v>
          </cell>
          <cell r="B3793" t="str">
            <v>LAMPADA INCANDESCENTE TIPO SOFT ARGENTA 1OOW</v>
          </cell>
          <cell r="C3793" t="str">
            <v>UN</v>
          </cell>
          <cell r="D3793">
            <v>20000</v>
          </cell>
        </row>
        <row r="3794">
          <cell r="A3794">
            <v>47624</v>
          </cell>
          <cell r="B3794" t="str">
            <v>CANTONEIRA PARA FORRO PVC BRANCA 200x12mm</v>
          </cell>
          <cell r="C3794" t="str">
            <v>M</v>
          </cell>
          <cell r="D3794" t="str">
            <v>0.0100</v>
          </cell>
        </row>
        <row r="3795">
          <cell r="A3795">
            <v>50378</v>
          </cell>
          <cell r="B3795" t="str">
            <v>LUMINARIA EMERGENCIA 2x10W LITEPACK RETANGULAR</v>
          </cell>
          <cell r="C3795" t="str">
            <v>UN</v>
          </cell>
          <cell r="D3795">
            <v>10000</v>
          </cell>
        </row>
        <row r="3796">
          <cell r="A3796">
            <v>55007</v>
          </cell>
          <cell r="B3796" t="str">
            <v>CAIXA PASSAGEM ELETRICA CONCRETO 40x40x40cm COM TAMPA</v>
          </cell>
          <cell r="C3796" t="str">
            <v>UN</v>
          </cell>
          <cell r="D3796">
            <v>10000</v>
          </cell>
        </row>
        <row r="3797">
          <cell r="A3797">
            <v>61220</v>
          </cell>
          <cell r="B3797" t="str">
            <v xml:space="preserve">FORRO CHAPA PVC ARTICULADA CONFIBRA 618x1243x10mm(0,76) </v>
          </cell>
          <cell r="C3797" t="str">
            <v>UN</v>
          </cell>
          <cell r="D3797">
            <v>13150</v>
          </cell>
        </row>
        <row r="3798">
          <cell r="A3798">
            <v>62223</v>
          </cell>
          <cell r="B3798" t="str">
            <v>CANTONEIRA EC 3,79m PARA FORRO PVC ARTICULADO CONFIBRA</v>
          </cell>
          <cell r="C3798" t="str">
            <v>UN</v>
          </cell>
          <cell r="D3798" t="str">
            <v>0.6700</v>
          </cell>
        </row>
        <row r="3799">
          <cell r="A3799">
            <v>66020</v>
          </cell>
          <cell r="B3799" t="str">
            <v>MANTA IMPERMEABILIZANTE 3mm POLIETILENO No.400</v>
          </cell>
          <cell r="C3799" t="str">
            <v>M2</v>
          </cell>
          <cell r="D3799">
            <v>10500</v>
          </cell>
        </row>
        <row r="3800">
          <cell r="A3800">
            <v>66111</v>
          </cell>
          <cell r="B3800" t="str">
            <v>REATOR LAMPADA DICROICA</v>
          </cell>
          <cell r="C3800" t="str">
            <v>UN</v>
          </cell>
          <cell r="D3800">
            <v>10000</v>
          </cell>
        </row>
        <row r="3801">
          <cell r="A3801">
            <v>67010</v>
          </cell>
          <cell r="B3801" t="str">
            <v>CAIXA PASSAGEM ALUMINIO 20 x 20 x 12cm CP 1010/6</v>
          </cell>
          <cell r="C3801" t="str">
            <v>UN</v>
          </cell>
          <cell r="D3801">
            <v>10000</v>
          </cell>
        </row>
        <row r="3802">
          <cell r="A3802">
            <v>68063</v>
          </cell>
          <cell r="B3802" t="str">
            <v>ESPELHO INCOLOR OPTMIRROR 5mm (CORTADO)</v>
          </cell>
          <cell r="C3802" t="str">
            <v>M2</v>
          </cell>
          <cell r="D3802">
            <v>10500</v>
          </cell>
        </row>
        <row r="3803">
          <cell r="A3803">
            <v>70112</v>
          </cell>
          <cell r="B3803" t="str">
            <v>PREFABRICACAO E USINAGEM DE TUBOS LEVES DE ALUMINIO</v>
          </cell>
          <cell r="C3803" t="str">
            <v>KG</v>
          </cell>
          <cell r="D3803">
            <v>42720</v>
          </cell>
        </row>
        <row r="3804">
          <cell r="A3804">
            <v>70582</v>
          </cell>
          <cell r="B3804" t="str">
            <v>VEU POLIESTER-IMPERM.0,18kg/m2 SIKA</v>
          </cell>
          <cell r="C3804" t="str">
            <v>M2</v>
          </cell>
          <cell r="D3804">
            <v>10500</v>
          </cell>
        </row>
        <row r="3805">
          <cell r="A3805">
            <v>71412</v>
          </cell>
          <cell r="B3805" t="str">
            <v>AR COND.SPLIT SPRINGER CARRIER 24.000 BTU'S</v>
          </cell>
          <cell r="C3805" t="str">
            <v>UN</v>
          </cell>
          <cell r="D3805">
            <v>10000</v>
          </cell>
        </row>
        <row r="3806">
          <cell r="A3806">
            <v>72751</v>
          </cell>
          <cell r="B3806" t="str">
            <v>PORTA MADEIRA CORRER 4 FOLHAS RETA METHA PARA VIDRO</v>
          </cell>
          <cell r="C3806" t="str">
            <v>M2</v>
          </cell>
          <cell r="D3806">
            <v>10000</v>
          </cell>
        </row>
        <row r="3807">
          <cell r="A3807">
            <v>77712</v>
          </cell>
          <cell r="B3807" t="str">
            <v>GRANITO ASA BRANCA 3cm</v>
          </cell>
          <cell r="C3807" t="str">
            <v>M2</v>
          </cell>
          <cell r="D3807" t="str">
            <v>0.1000</v>
          </cell>
        </row>
        <row r="3808">
          <cell r="A3808">
            <v>77781</v>
          </cell>
          <cell r="B3808" t="str">
            <v>ELETROCALHA LISA U 200x50x3000mm #20</v>
          </cell>
          <cell r="C3808" t="str">
            <v>M</v>
          </cell>
          <cell r="D3808">
            <v>10000</v>
          </cell>
        </row>
        <row r="3809">
          <cell r="A3809">
            <v>77790</v>
          </cell>
          <cell r="B3809" t="str">
            <v>ELETROCALHA-CURVA VERT.EXT.LISA 90 200x50mm</v>
          </cell>
          <cell r="C3809" t="str">
            <v>PC</v>
          </cell>
          <cell r="D3809">
            <v>10000</v>
          </cell>
        </row>
        <row r="3810">
          <cell r="A3810">
            <v>80106</v>
          </cell>
          <cell r="B3810" t="str">
            <v>PORTA MADEIRA LISA PINTURA 1,20x2,10m</v>
          </cell>
          <cell r="C3810" t="str">
            <v>UN</v>
          </cell>
          <cell r="D3810">
            <v>10000</v>
          </cell>
        </row>
        <row r="3811">
          <cell r="A3811">
            <v>80108</v>
          </cell>
          <cell r="B3811" t="str">
            <v>PORTA MADEIRA LISA PINTURA 1,00x2,10</v>
          </cell>
          <cell r="C3811" t="str">
            <v>UN</v>
          </cell>
          <cell r="D3811">
            <v>10000</v>
          </cell>
        </row>
        <row r="3812">
          <cell r="A3812">
            <v>84216</v>
          </cell>
          <cell r="B3812" t="str">
            <v>FORRO COLMEIA ACO MODULADO COLMEIA 63x63cm x 37mm</v>
          </cell>
          <cell r="C3812" t="str">
            <v>M2</v>
          </cell>
          <cell r="D3812">
            <v>10000</v>
          </cell>
        </row>
        <row r="3813">
          <cell r="A3813">
            <v>84217</v>
          </cell>
          <cell r="B3813" t="str">
            <v>MANTA ELEMENTOS TERMOACUSTICOS COM DISP.FIXACAO</v>
          </cell>
          <cell r="C3813" t="str">
            <v>UN</v>
          </cell>
          <cell r="D3813">
            <v>10000</v>
          </cell>
        </row>
        <row r="3814">
          <cell r="A3814">
            <v>87024</v>
          </cell>
          <cell r="B3814" t="str">
            <v>ARGAMASSA PREFABRICADA PARA ASSENT.TIJOLOS 12,8kg/m2</v>
          </cell>
          <cell r="C3814" t="str">
            <v>KG</v>
          </cell>
          <cell r="D3814">
            <v>128000</v>
          </cell>
        </row>
        <row r="3815">
          <cell r="A3815">
            <v>87324</v>
          </cell>
          <cell r="B3815" t="str">
            <v>CAIXILHO FIXO ALUMINIO C28 PINT.ELETROSTATICA BRANCA</v>
          </cell>
          <cell r="C3815" t="str">
            <v>M2</v>
          </cell>
          <cell r="D3815">
            <v>10000</v>
          </cell>
        </row>
        <row r="3816">
          <cell r="A3816">
            <v>87327</v>
          </cell>
          <cell r="B3816" t="str">
            <v>GUARDA CORPO ALUMINIO PINTURA ELETROSTATICA BRANCA</v>
          </cell>
          <cell r="C3816" t="str">
            <v>M2</v>
          </cell>
          <cell r="D3816">
            <v>10000</v>
          </cell>
        </row>
        <row r="3817">
          <cell r="A3817">
            <v>88924</v>
          </cell>
          <cell r="B3817" t="str">
            <v>CAIXA DE GORDURA PVC 250mm</v>
          </cell>
          <cell r="C3817" t="str">
            <v>UN</v>
          </cell>
          <cell r="D3817">
            <v>10000</v>
          </cell>
        </row>
        <row r="3818">
          <cell r="A3818">
            <v>90551</v>
          </cell>
          <cell r="B3818" t="str">
            <v>MONTADOR/COLOCADOR DE FORRO COLMEIA METALICA</v>
          </cell>
          <cell r="C3818" t="str">
            <v>H</v>
          </cell>
          <cell r="D3818">
            <v>19070</v>
          </cell>
        </row>
        <row r="3819">
          <cell r="A3819">
            <v>90552</v>
          </cell>
          <cell r="B3819" t="str">
            <v>AJUDANTE DE MONTADOR/COLOCADOR FORRO COLMEIA METALICA</v>
          </cell>
          <cell r="C3819" t="str">
            <v>H</v>
          </cell>
          <cell r="D3819">
            <v>22680</v>
          </cell>
        </row>
        <row r="3820">
          <cell r="A3820">
            <v>99230</v>
          </cell>
          <cell r="B3820" t="str">
            <v>SERRALHEIRO</v>
          </cell>
          <cell r="C3820" t="str">
            <v>H</v>
          </cell>
          <cell r="D3820">
            <v>18000</v>
          </cell>
        </row>
        <row r="3821">
          <cell r="A3821">
            <v>99662</v>
          </cell>
          <cell r="B3821" t="str">
            <v>AJUDANTE DE SERRALHEIRO</v>
          </cell>
          <cell r="C3821" t="str">
            <v>H</v>
          </cell>
          <cell r="D3821">
            <v>18000</v>
          </cell>
        </row>
        <row r="3822">
          <cell r="A3822">
            <v>99666</v>
          </cell>
          <cell r="B3822" t="str">
            <v>OPERADOR ESMERILHADEIRA ELETRICA ROTATIVA</v>
          </cell>
          <cell r="C3822" t="str">
            <v>H</v>
          </cell>
          <cell r="D3822" t="str">
            <v>0.0200</v>
          </cell>
        </row>
        <row r="3823">
          <cell r="A3823">
            <v>99722</v>
          </cell>
          <cell r="B3823" t="str">
            <v>MONTADOR DE FORRO EM CHAPAS PVC ARTICULADO</v>
          </cell>
          <cell r="C3823" t="str">
            <v>H</v>
          </cell>
          <cell r="D3823" t="str">
            <v>0.5600</v>
          </cell>
        </row>
        <row r="3824">
          <cell r="A3824">
            <v>99770</v>
          </cell>
          <cell r="B3824" t="str">
            <v>PINTOR LETRISTA</v>
          </cell>
          <cell r="C3824" t="str">
            <v>H</v>
          </cell>
          <cell r="D3824">
            <v>33460</v>
          </cell>
        </row>
        <row r="3825">
          <cell r="A3825">
            <v>99788</v>
          </cell>
          <cell r="B3825" t="str">
            <v>SERVENTE 20% INSALUBRIDADE+30% PERICULOSIDADE</v>
          </cell>
          <cell r="C3825" t="str">
            <v>H</v>
          </cell>
          <cell r="D3825" t="str">
            <v>0.4950</v>
          </cell>
        </row>
        <row r="3826">
          <cell r="A3826">
            <v>99901</v>
          </cell>
          <cell r="B3826" t="str">
            <v>ARQUITETO PLENO</v>
          </cell>
          <cell r="C3826" t="str">
            <v>H</v>
          </cell>
          <cell r="D3826">
            <v>226820</v>
          </cell>
        </row>
        <row r="3827">
          <cell r="A3827">
            <v>99951</v>
          </cell>
          <cell r="B3827" t="str">
            <v>AJUDANTE DE MONTADOR DE ESTRUTURA EM ALUMINIO</v>
          </cell>
          <cell r="C3827" t="str">
            <v>H</v>
          </cell>
          <cell r="D3827">
            <v>24330</v>
          </cell>
        </row>
        <row r="3828">
          <cell r="A3828">
            <v>99987</v>
          </cell>
          <cell r="B3828" t="str">
            <v>REJUNTADOR DE CHAPAS DE GESSO</v>
          </cell>
          <cell r="C3828" t="str">
            <v>H</v>
          </cell>
          <cell r="D3828" t="str">
            <v>0.2370</v>
          </cell>
        </row>
        <row r="3829">
          <cell r="A3829">
            <v>99988</v>
          </cell>
          <cell r="B3829" t="str">
            <v>MONTADOR PERFIL METALICO GALVANIZADO PAREDE GESSO</v>
          </cell>
          <cell r="C3829" t="str">
            <v>H</v>
          </cell>
          <cell r="D3829" t="str">
            <v>0.1750</v>
          </cell>
        </row>
        <row r="3830">
          <cell r="A3830">
            <v>99989</v>
          </cell>
          <cell r="B3830" t="str">
            <v xml:space="preserve">APARAFUSADOR DE CHAPAS DE GESSO </v>
          </cell>
          <cell r="C3830" t="str">
            <v>H</v>
          </cell>
          <cell r="D3830" t="str">
            <v>0.1550</v>
          </cell>
        </row>
        <row r="3831">
          <cell r="A3831" t="str">
            <v>Total Listado: 3652 insumos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47"/>
  <sheetViews>
    <sheetView tabSelected="1" zoomScale="90" zoomScaleNormal="90" workbookViewId="0">
      <selection activeCell="A9" sqref="A9"/>
    </sheetView>
  </sheetViews>
  <sheetFormatPr defaultColWidth="10.28515625" defaultRowHeight="11.25" x14ac:dyDescent="0.15"/>
  <cols>
    <col min="1" max="1" width="13.28515625" style="2" customWidth="1"/>
    <col min="2" max="2" width="16" style="2" customWidth="1"/>
    <col min="3" max="3" width="52.7109375" style="2" customWidth="1"/>
    <col min="4" max="4" width="17.42578125" style="2" customWidth="1"/>
    <col min="5" max="16384" width="10.28515625" style="2"/>
  </cols>
  <sheetData>
    <row r="1" spans="1:16" ht="15" x14ac:dyDescent="0.2">
      <c r="A1" s="66" t="s">
        <v>0</v>
      </c>
      <c r="B1" s="66"/>
      <c r="C1" s="66"/>
      <c r="D1" s="66"/>
      <c r="E1" s="1"/>
      <c r="F1" s="1"/>
      <c r="G1" s="1"/>
      <c r="H1" s="1"/>
    </row>
    <row r="2" spans="1:16" ht="15" x14ac:dyDescent="0.2">
      <c r="A2" s="66" t="s">
        <v>1</v>
      </c>
      <c r="B2" s="66"/>
      <c r="C2" s="66"/>
      <c r="D2" s="66"/>
      <c r="E2" s="1"/>
      <c r="F2" s="1"/>
      <c r="G2" s="1"/>
      <c r="H2" s="1"/>
    </row>
    <row r="3" spans="1:16" ht="15" x14ac:dyDescent="0.2">
      <c r="A3" s="72" t="s">
        <v>43</v>
      </c>
      <c r="B3" s="72"/>
      <c r="C3" s="72"/>
      <c r="D3" s="40" t="s">
        <v>44</v>
      </c>
      <c r="E3" s="1"/>
      <c r="F3" s="1"/>
      <c r="G3" s="1"/>
      <c r="H3" s="1"/>
    </row>
    <row r="4" spans="1:16" ht="12.75" customHeight="1" x14ac:dyDescent="0.2">
      <c r="A4" s="73" t="s">
        <v>38</v>
      </c>
      <c r="B4" s="73"/>
      <c r="C4" s="73"/>
      <c r="D4" s="73"/>
      <c r="E4" s="3"/>
      <c r="F4" s="3"/>
      <c r="G4" s="3"/>
      <c r="H4" s="3"/>
    </row>
    <row r="5" spans="1:16" ht="10.5" customHeight="1" x14ac:dyDescent="0.2">
      <c r="A5" s="73"/>
      <c r="B5" s="73"/>
      <c r="C5" s="73"/>
      <c r="D5" s="73"/>
      <c r="E5" s="3"/>
      <c r="F5" s="3"/>
      <c r="G5" s="3"/>
      <c r="H5" s="3"/>
    </row>
    <row r="6" spans="1:16" ht="12.75" hidden="1" customHeight="1" x14ac:dyDescent="0.2">
      <c r="A6" s="73"/>
      <c r="B6" s="73"/>
      <c r="C6" s="73"/>
      <c r="D6" s="73"/>
      <c r="E6" s="3"/>
      <c r="F6" s="3"/>
      <c r="G6" s="3"/>
      <c r="H6" s="3"/>
    </row>
    <row r="7" spans="1:16" ht="39" customHeight="1" x14ac:dyDescent="0.15">
      <c r="A7" s="70" t="s">
        <v>45</v>
      </c>
      <c r="B7" s="70"/>
      <c r="C7" s="70"/>
      <c r="D7" s="70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</row>
    <row r="8" spans="1:16" ht="42.75" customHeight="1" thickBot="1" x14ac:dyDescent="0.25">
      <c r="A8" s="71" t="s">
        <v>46</v>
      </c>
      <c r="B8" s="71"/>
      <c r="C8" s="71"/>
      <c r="D8" s="71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1"/>
    </row>
    <row r="9" spans="1:16" ht="20.100000000000001" customHeight="1" thickTop="1" x14ac:dyDescent="0.2">
      <c r="A9" s="4" t="s">
        <v>2</v>
      </c>
      <c r="B9" s="67" t="s">
        <v>3</v>
      </c>
      <c r="C9" s="67"/>
      <c r="D9" s="5" t="s">
        <v>4</v>
      </c>
      <c r="E9" s="6"/>
      <c r="F9" s="6"/>
    </row>
    <row r="10" spans="1:16" ht="20.100000000000001" customHeight="1" x14ac:dyDescent="0.2">
      <c r="A10" s="7">
        <v>1</v>
      </c>
      <c r="B10" s="61" t="s">
        <v>24</v>
      </c>
      <c r="C10" s="62"/>
      <c r="D10" s="8">
        <v>0.03</v>
      </c>
      <c r="E10" s="6"/>
      <c r="F10" s="6"/>
    </row>
    <row r="11" spans="1:16" ht="20.100000000000001" customHeight="1" x14ac:dyDescent="0.2">
      <c r="A11" s="7">
        <v>2</v>
      </c>
      <c r="B11" s="68" t="s">
        <v>25</v>
      </c>
      <c r="C11" s="69"/>
      <c r="D11" s="8">
        <v>8.0000000000000002E-3</v>
      </c>
      <c r="E11" s="6"/>
      <c r="F11" s="6"/>
    </row>
    <row r="12" spans="1:16" ht="20.100000000000001" customHeight="1" x14ac:dyDescent="0.2">
      <c r="A12" s="7">
        <v>3</v>
      </c>
      <c r="B12" s="61" t="s">
        <v>26</v>
      </c>
      <c r="C12" s="62"/>
      <c r="D12" s="8">
        <v>9.7000000000000003E-3</v>
      </c>
      <c r="E12" s="6"/>
      <c r="F12" s="6"/>
    </row>
    <row r="13" spans="1:16" ht="20.100000000000001" customHeight="1" x14ac:dyDescent="0.2">
      <c r="A13" s="7">
        <v>4</v>
      </c>
      <c r="B13" s="61" t="s">
        <v>27</v>
      </c>
      <c r="C13" s="62"/>
      <c r="D13" s="8">
        <v>0</v>
      </c>
      <c r="E13" s="6"/>
      <c r="F13" s="6"/>
    </row>
    <row r="14" spans="1:16" ht="20.100000000000001" customHeight="1" x14ac:dyDescent="0.2">
      <c r="A14" s="7">
        <v>5</v>
      </c>
      <c r="B14" s="59" t="s">
        <v>41</v>
      </c>
      <c r="C14" s="60"/>
      <c r="D14" s="8">
        <f>SUM(D10:D13)</f>
        <v>4.7699999999999999E-2</v>
      </c>
      <c r="E14" s="6"/>
      <c r="F14" s="6"/>
    </row>
    <row r="15" spans="1:16" ht="20.100000000000001" customHeight="1" x14ac:dyDescent="0.2">
      <c r="A15" s="7">
        <v>6</v>
      </c>
      <c r="B15" s="61" t="s">
        <v>28</v>
      </c>
      <c r="C15" s="62"/>
      <c r="D15" s="8">
        <v>5.8999999999999999E-3</v>
      </c>
      <c r="E15" s="6"/>
      <c r="F15" s="6"/>
    </row>
    <row r="16" spans="1:16" ht="20.100000000000001" customHeight="1" x14ac:dyDescent="0.2">
      <c r="A16" s="7">
        <v>7</v>
      </c>
      <c r="B16" s="9" t="s">
        <v>29</v>
      </c>
      <c r="C16" s="9"/>
      <c r="D16" s="8">
        <v>0.08</v>
      </c>
      <c r="E16" s="6"/>
      <c r="F16" s="6"/>
    </row>
    <row r="17" spans="1:8" ht="20.100000000000001" customHeight="1" x14ac:dyDescent="0.2">
      <c r="A17" s="7">
        <v>8</v>
      </c>
      <c r="B17" s="61" t="s">
        <v>27</v>
      </c>
      <c r="C17" s="62"/>
      <c r="D17" s="8">
        <v>0</v>
      </c>
      <c r="E17" s="6"/>
      <c r="F17" s="6"/>
    </row>
    <row r="18" spans="1:8" ht="20.100000000000001" customHeight="1" x14ac:dyDescent="0.2">
      <c r="A18" s="31">
        <v>9</v>
      </c>
      <c r="B18" s="59" t="s">
        <v>40</v>
      </c>
      <c r="C18" s="60"/>
      <c r="D18" s="8">
        <f>(1+D16)*(1+D17)*(1+D15)-1</f>
        <v>8.6372000000000115E-2</v>
      </c>
      <c r="E18" s="6"/>
      <c r="F18" s="6"/>
      <c r="G18" s="32"/>
    </row>
    <row r="19" spans="1:8" ht="20.100000000000001" customHeight="1" x14ac:dyDescent="0.2">
      <c r="A19" s="63" t="s">
        <v>42</v>
      </c>
      <c r="B19" s="64"/>
      <c r="C19" s="65"/>
      <c r="D19" s="10">
        <f>((1+D$18)*(1+D$14))-1</f>
        <v>0.13819194440000016</v>
      </c>
      <c r="E19" s="6"/>
      <c r="F19" s="11"/>
    </row>
    <row r="20" spans="1:8" ht="20.100000000000001" customHeight="1" x14ac:dyDescent="0.2">
      <c r="A20" s="53">
        <v>10</v>
      </c>
      <c r="B20" s="56" t="s">
        <v>30</v>
      </c>
      <c r="C20" s="34" t="s">
        <v>5</v>
      </c>
      <c r="D20" s="8">
        <v>0.03</v>
      </c>
      <c r="E20" s="6"/>
      <c r="F20" s="6"/>
    </row>
    <row r="21" spans="1:8" ht="20.100000000000001" customHeight="1" x14ac:dyDescent="0.2">
      <c r="A21" s="54"/>
      <c r="B21" s="57"/>
      <c r="C21" s="34" t="s">
        <v>6</v>
      </c>
      <c r="D21" s="8">
        <v>6.4999999999999997E-3</v>
      </c>
      <c r="E21" s="6"/>
      <c r="F21" s="6"/>
    </row>
    <row r="22" spans="1:8" ht="20.100000000000001" customHeight="1" x14ac:dyDescent="0.2">
      <c r="A22" s="54"/>
      <c r="B22" s="57"/>
      <c r="C22" s="36" t="s">
        <v>7</v>
      </c>
      <c r="D22" s="8">
        <v>0.03</v>
      </c>
      <c r="E22" s="6"/>
      <c r="F22" s="6"/>
      <c r="G22" s="12"/>
    </row>
    <row r="23" spans="1:8" ht="20.100000000000001" customHeight="1" x14ac:dyDescent="0.2">
      <c r="A23" s="54"/>
      <c r="B23" s="57"/>
      <c r="C23" s="37" t="s">
        <v>31</v>
      </c>
      <c r="D23" s="39">
        <f>SUM(D20:D22)</f>
        <v>6.6500000000000004E-2</v>
      </c>
      <c r="E23" s="6"/>
      <c r="F23" s="6"/>
      <c r="G23" s="12"/>
    </row>
    <row r="24" spans="1:8" ht="20.100000000000001" customHeight="1" x14ac:dyDescent="0.2">
      <c r="A24" s="54"/>
      <c r="B24" s="57"/>
      <c r="C24" s="38" t="s">
        <v>23</v>
      </c>
      <c r="D24" s="8">
        <v>4.4999999999999998E-2</v>
      </c>
      <c r="E24" s="6"/>
      <c r="F24" s="6"/>
    </row>
    <row r="25" spans="1:8" ht="20.100000000000001" customHeight="1" x14ac:dyDescent="0.2">
      <c r="A25" s="55"/>
      <c r="B25" s="58"/>
      <c r="C25" s="37" t="s">
        <v>32</v>
      </c>
      <c r="D25" s="39">
        <f>D23+D24</f>
        <v>0.1115</v>
      </c>
      <c r="E25" s="6"/>
      <c r="F25" s="6"/>
    </row>
    <row r="26" spans="1:8" ht="20.100000000000001" customHeight="1" thickBot="1" x14ac:dyDescent="0.25">
      <c r="A26" s="49" t="s">
        <v>33</v>
      </c>
      <c r="B26" s="50"/>
      <c r="C26" s="50"/>
      <c r="D26" s="13">
        <f>((D$19+1)/(1-D25))-1</f>
        <v>0.2810263864940914</v>
      </c>
      <c r="E26" s="6"/>
      <c r="F26" s="6"/>
    </row>
    <row r="27" spans="1:8" ht="23.25" customHeight="1" thickTop="1" x14ac:dyDescent="0.15">
      <c r="A27" s="51" t="s">
        <v>8</v>
      </c>
      <c r="B27" s="51"/>
      <c r="C27" s="51"/>
      <c r="D27" s="51"/>
      <c r="E27" s="14"/>
    </row>
    <row r="28" spans="1:8" ht="11.25" customHeight="1" x14ac:dyDescent="0.15">
      <c r="A28" s="52" t="s">
        <v>35</v>
      </c>
      <c r="B28" s="52"/>
      <c r="C28" s="52"/>
      <c r="D28" s="52" t="s">
        <v>36</v>
      </c>
      <c r="E28" s="15"/>
    </row>
    <row r="29" spans="1:8" ht="14.25" customHeight="1" x14ac:dyDescent="0.15">
      <c r="A29" s="52"/>
      <c r="B29" s="52"/>
      <c r="C29" s="52"/>
      <c r="D29" s="52"/>
      <c r="E29" s="16"/>
      <c r="F29" s="17"/>
      <c r="G29" s="17"/>
      <c r="H29" s="17"/>
    </row>
    <row r="30" spans="1:8" ht="11.25" customHeight="1" x14ac:dyDescent="0.15">
      <c r="A30" s="52" t="s">
        <v>37</v>
      </c>
      <c r="B30" s="52"/>
      <c r="C30" s="52"/>
      <c r="D30" s="52"/>
      <c r="E30" s="18"/>
    </row>
    <row r="31" spans="1:8" ht="12.75" customHeight="1" x14ac:dyDescent="0.2">
      <c r="A31" s="52"/>
      <c r="B31" s="52"/>
      <c r="C31" s="52"/>
      <c r="D31" s="52"/>
      <c r="E31" s="19"/>
      <c r="F31" s="6"/>
    </row>
    <row r="32" spans="1:8" ht="11.25" customHeight="1" x14ac:dyDescent="0.15">
      <c r="A32" s="45" t="s">
        <v>9</v>
      </c>
      <c r="B32" s="45"/>
      <c r="C32" s="45"/>
      <c r="D32" s="45"/>
      <c r="E32" s="20"/>
      <c r="F32" s="20"/>
      <c r="G32" s="20"/>
      <c r="H32" s="20"/>
    </row>
    <row r="33" spans="1:6" ht="12.75" x14ac:dyDescent="0.2">
      <c r="A33" s="46"/>
      <c r="B33" s="46"/>
      <c r="C33" s="46"/>
      <c r="D33" s="46"/>
      <c r="E33" s="6"/>
      <c r="F33" s="6"/>
    </row>
    <row r="34" spans="1:6" ht="12.75" x14ac:dyDescent="0.2">
      <c r="A34" s="46"/>
      <c r="B34" s="46"/>
      <c r="C34" s="46"/>
      <c r="D34" s="46"/>
      <c r="E34" s="6"/>
      <c r="F34" s="6"/>
    </row>
    <row r="35" spans="1:6" ht="12.75" x14ac:dyDescent="0.2">
      <c r="A35" s="21" t="s">
        <v>10</v>
      </c>
      <c r="B35" s="21"/>
      <c r="C35" s="21"/>
      <c r="D35" s="22"/>
      <c r="E35" s="6"/>
      <c r="F35" s="6"/>
    </row>
    <row r="36" spans="1:6" ht="12.75" x14ac:dyDescent="0.2">
      <c r="A36" s="24" t="s">
        <v>11</v>
      </c>
      <c r="B36" s="24"/>
      <c r="C36" s="44" t="s">
        <v>39</v>
      </c>
      <c r="D36" s="25"/>
      <c r="E36" s="6"/>
      <c r="F36" s="6"/>
    </row>
    <row r="37" spans="1:6" ht="12.75" customHeight="1" x14ac:dyDescent="0.2">
      <c r="A37" s="26" t="s">
        <v>12</v>
      </c>
      <c r="B37" s="23"/>
      <c r="C37" s="27" t="s">
        <v>34</v>
      </c>
      <c r="D37" s="28"/>
      <c r="E37" s="6"/>
      <c r="F37" s="6"/>
    </row>
    <row r="38" spans="1:6" ht="12.75" customHeight="1" x14ac:dyDescent="0.2">
      <c r="A38" s="47" t="s">
        <v>13</v>
      </c>
      <c r="B38" s="47"/>
      <c r="C38" s="35"/>
      <c r="D38" s="29"/>
      <c r="E38" s="6"/>
      <c r="F38" s="6"/>
    </row>
    <row r="39" spans="1:6" ht="12.75" x14ac:dyDescent="0.2">
      <c r="A39" s="23" t="s">
        <v>14</v>
      </c>
      <c r="B39" s="23"/>
      <c r="C39" s="23"/>
      <c r="D39" s="29"/>
      <c r="E39" s="6"/>
      <c r="F39" s="6"/>
    </row>
    <row r="40" spans="1:6" ht="12.75" customHeight="1" x14ac:dyDescent="0.2">
      <c r="A40" s="48" t="s">
        <v>15</v>
      </c>
      <c r="B40" s="48"/>
      <c r="C40" s="48"/>
      <c r="D40" s="30"/>
      <c r="E40" s="6"/>
      <c r="F40" s="6"/>
    </row>
    <row r="41" spans="1:6" ht="12.75" x14ac:dyDescent="0.2">
      <c r="A41" s="24" t="s">
        <v>16</v>
      </c>
      <c r="B41" s="33"/>
      <c r="C41" s="33"/>
      <c r="D41" s="28"/>
      <c r="E41" s="6"/>
      <c r="F41" s="6"/>
    </row>
    <row r="42" spans="1:6" ht="12.75" x14ac:dyDescent="0.2">
      <c r="A42" s="24" t="s">
        <v>17</v>
      </c>
      <c r="B42" s="24"/>
      <c r="C42" s="24"/>
      <c r="D42" s="29"/>
      <c r="E42" s="6"/>
      <c r="F42" s="6"/>
    </row>
    <row r="43" spans="1:6" ht="12.75" x14ac:dyDescent="0.2">
      <c r="A43" s="22" t="s">
        <v>18</v>
      </c>
      <c r="B43" s="22"/>
      <c r="C43" s="22"/>
      <c r="D43" s="22"/>
      <c r="E43" s="6"/>
      <c r="F43" s="6"/>
    </row>
    <row r="44" spans="1:6" ht="15" x14ac:dyDescent="0.25">
      <c r="A44" s="25" t="s">
        <v>19</v>
      </c>
      <c r="B44"/>
      <c r="C44"/>
      <c r="D44"/>
    </row>
    <row r="45" spans="1:6" ht="15" x14ac:dyDescent="0.25">
      <c r="A45" t="s">
        <v>20</v>
      </c>
      <c r="B45"/>
      <c r="C45"/>
      <c r="D45"/>
    </row>
    <row r="46" spans="1:6" ht="15" x14ac:dyDescent="0.25">
      <c r="A46" t="s">
        <v>21</v>
      </c>
      <c r="B46"/>
      <c r="C46"/>
      <c r="D46"/>
    </row>
    <row r="47" spans="1:6" ht="15" x14ac:dyDescent="0.25">
      <c r="A47" t="s">
        <v>22</v>
      </c>
      <c r="B47"/>
      <c r="C47"/>
      <c r="D47"/>
    </row>
  </sheetData>
  <mergeCells count="26">
    <mergeCell ref="B13:C13"/>
    <mergeCell ref="A1:D1"/>
    <mergeCell ref="A2:D2"/>
    <mergeCell ref="B9:C9"/>
    <mergeCell ref="B10:C10"/>
    <mergeCell ref="B11:C11"/>
    <mergeCell ref="B12:C12"/>
    <mergeCell ref="A7:D7"/>
    <mergeCell ref="A8:D8"/>
    <mergeCell ref="A3:C3"/>
    <mergeCell ref="A4:D6"/>
    <mergeCell ref="A20:A25"/>
    <mergeCell ref="B20:B25"/>
    <mergeCell ref="B14:C14"/>
    <mergeCell ref="B15:C15"/>
    <mergeCell ref="B17:C17"/>
    <mergeCell ref="B18:C18"/>
    <mergeCell ref="A19:C19"/>
    <mergeCell ref="A32:D34"/>
    <mergeCell ref="A38:B38"/>
    <mergeCell ref="A40:C40"/>
    <mergeCell ref="A26:C26"/>
    <mergeCell ref="A27:D27"/>
    <mergeCell ref="A28:C29"/>
    <mergeCell ref="D28:D29"/>
    <mergeCell ref="A30:D31"/>
  </mergeCells>
  <printOptions horizontalCentered="1"/>
  <pageMargins left="0" right="0" top="0.94488188976377963" bottom="0.70866141732283472" header="0.47244094488188981" footer="0.43307086614173229"/>
  <pageSetup paperSize="9" scale="90" orientation="portrait" horizontalDpi="300" verticalDpi="300" r:id="rId1"/>
  <headerFooter alignWithMargins="0">
    <oddHeader>&amp;R&amp;"Verdana,Normal"&amp;7FLS.______
Processo n.º 23069.163068/2021-42</oddHeader>
    <oddFooter>&amp;R&amp;"Verdana,Normal"&amp;8Pág.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BDI- Serviços</vt:lpstr>
      <vt:lpstr>'BDI- Serviços'!Area_de_impressao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Aristocles Caldas Júnior</dc:creator>
  <cp:lastModifiedBy>Sérgio</cp:lastModifiedBy>
  <cp:lastPrinted>2021-10-13T14:27:50Z</cp:lastPrinted>
  <dcterms:created xsi:type="dcterms:W3CDTF">2018-02-25T13:35:10Z</dcterms:created>
  <dcterms:modified xsi:type="dcterms:W3CDTF">2023-07-25T22:36:14Z</dcterms:modified>
</cp:coreProperties>
</file>