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040"/>
  </bookViews>
  <sheets>
    <sheet name="Folha1" sheetId="1" r:id="rId1"/>
    <sheet name="Folha2" sheetId="2" r:id="rId2"/>
    <sheet name="Folha3" sheetId="3" r:id="rId3"/>
  </sheets>
  <definedNames>
    <definedName name="_xlnm._FilterDatabase" localSheetId="0" hidden="1">Folha1!#REF!</definedName>
    <definedName name="_xlnm.Print_Area" localSheetId="0">Folha1!$A$6:$M$8</definedName>
    <definedName name="_xlnm.Print_Titles" localSheetId="0">Folha1!$1:$5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8" i="1" l="1"/>
  <c r="F7" i="1"/>
  <c r="H7" i="1" s="1"/>
  <c r="F6" i="1"/>
  <c r="H6" i="1" s="1"/>
</calcChain>
</file>

<file path=xl/sharedStrings.xml><?xml version="1.0" encoding="utf-8"?>
<sst xmlns="http://schemas.openxmlformats.org/spreadsheetml/2006/main" count="28" uniqueCount="24">
  <si>
    <t>DESCRIÇÃO/ ESPECIFICAÇÃO</t>
  </si>
  <si>
    <t>VALOR DE REFERÊNCIA (total)(R$)</t>
  </si>
  <si>
    <t>VALOR DE REFERÊNCIA (unitário) (R$)</t>
  </si>
  <si>
    <t>Exclusivo ME/EPP (SIM ou NÂO) (abaixo de R$80.000,00)</t>
  </si>
  <si>
    <t>Margem de Preferência - Decreto 8538/2015 - Margem de até 25% - Duplicar o item</t>
  </si>
  <si>
    <t>Modo de Disputa da etapa de Lances</t>
  </si>
  <si>
    <t>QUANTIDADE (PROAES 153058)</t>
  </si>
  <si>
    <t>CATMAT</t>
  </si>
  <si>
    <t>QUANTIDADE TOTAL ORGÃO GERENCIADOR E PARTICIPANTES</t>
  </si>
  <si>
    <t>PRÓ-REITORIA DE ASSUNTOS ESTUDANTIS</t>
  </si>
  <si>
    <t>DIVISÃO DE ALIMENTAÇÃO E NUTRIÇÃO</t>
  </si>
  <si>
    <t>ITENS</t>
  </si>
  <si>
    <t xml:space="preserve">Aberto </t>
  </si>
  <si>
    <t>UNIDADE DE                        MEDIDA</t>
  </si>
  <si>
    <t>UND</t>
  </si>
  <si>
    <t>FREQUÊNCIA DE AQUISIÇÃO  MÍNIMA</t>
  </si>
  <si>
    <r>
      <rPr>
        <b/>
        <sz val="10"/>
        <color rgb="FFFF0000"/>
        <rFont val="Calibri"/>
        <family val="2"/>
        <scheme val="minor"/>
      </rPr>
      <t xml:space="preserve">   </t>
    </r>
    <r>
      <rPr>
        <b/>
        <sz val="10"/>
        <color theme="1"/>
        <rFont val="Calibri"/>
        <family val="2"/>
        <scheme val="minor"/>
      </rPr>
      <t xml:space="preserve">   ANEXO I-A - PLANILHA ESTIMATIVA - DESCRIÇÃO, QUANTIDADE  E PREÇOS </t>
    </r>
  </si>
  <si>
    <t>Intervalo mínimo de diferença de valores</t>
  </si>
  <si>
    <t>SIM</t>
  </si>
  <si>
    <t>NÃO</t>
  </si>
  <si>
    <t xml:space="preserve">TOTAL </t>
  </si>
  <si>
    <t xml:space="preserve">                      EQUIPAMENTOS  DE COZINHA INDUSTRIAL I -2022</t>
  </si>
  <si>
    <r>
      <rPr>
        <b/>
        <sz val="9"/>
        <rFont val="Arial"/>
        <family val="2"/>
      </rPr>
      <t xml:space="preserve">PROCESSADOR INDUSTRIAL DE ALIMENTOS </t>
    </r>
    <r>
      <rPr>
        <sz val="9"/>
        <rFont val="Arial"/>
        <family val="2"/>
      </rPr>
      <t xml:space="preserve">
 Bloco motor industrial fabricado em aço inoxidável, ultra potente e silencioso com 750W de potência. Tampa e cuba metálicos. Todas as partes em contato com os alimentos são em aço inoxidável, desmontáveis e laváveis. Presença de boca cilíndrica com diâmetro de 58 mm, para cortes uniformes de alimentos compridos e diâmetro de 39 mm para cortes de pequenos alimentos. Tampa amovível equipada com boca lua cheia que comporta 4,4 litros de alimentos por vez. Possui empurrador de alimentos para auxiliar o processo. Apresenta botões liga/ desliga e sistema de segurança, dotado de sensores eletromagnéticos que desligam e freiam o motor não permitindo o acesso as lâminas de corte quando em funcionamento. Presença de alavanca ergonômica permitindo movimento assistido pelo operador de modo a reduzir seus esforços e gerar maior produtividade. Possui ejeção lateral o que proporciona conforto e economia de espaço.
</t>
    </r>
    <r>
      <rPr>
        <b/>
        <sz val="9"/>
        <rFont val="Arial"/>
        <family val="2"/>
      </rPr>
      <t>Apresentação:</t>
    </r>
    <r>
      <rPr>
        <sz val="9"/>
        <rFont val="Arial"/>
        <family val="2"/>
      </rPr>
      <t xml:space="preserve"> Equipamento de bancada.
</t>
    </r>
    <r>
      <rPr>
        <b/>
        <sz val="9"/>
        <rFont val="Arial"/>
        <family val="2"/>
      </rPr>
      <t>Aplicação:</t>
    </r>
    <r>
      <rPr>
        <sz val="9"/>
        <rFont val="Arial"/>
        <family val="2"/>
      </rPr>
      <t xml:space="preserve"> Destinado a cortar grandes quantidades de vegetais em curto período de tempo.
</t>
    </r>
    <r>
      <rPr>
        <b/>
        <sz val="9"/>
        <rFont val="Arial"/>
        <family val="2"/>
      </rPr>
      <t xml:space="preserve">Marca Sugerida </t>
    </r>
    <r>
      <rPr>
        <sz val="9"/>
        <rFont val="Arial"/>
        <family val="2"/>
      </rPr>
      <t xml:space="preserve"> ROBOT COUPE – </t>
    </r>
    <r>
      <rPr>
        <b/>
        <sz val="9"/>
        <rFont val="Arial"/>
        <family val="2"/>
      </rPr>
      <t>Modelo</t>
    </r>
    <r>
      <rPr>
        <sz val="9"/>
        <rFont val="Arial"/>
        <family val="2"/>
      </rPr>
      <t xml:space="preserve"> CL 52 ULTRA, justificada nos itens: 3.2.1 do ETP e 1.3 do TR.
</t>
    </r>
    <r>
      <rPr>
        <b/>
        <sz val="9"/>
        <rFont val="Arial"/>
        <family val="2"/>
      </rPr>
      <t xml:space="preserve">Dimensões (AX LX P): </t>
    </r>
    <r>
      <rPr>
        <sz val="9"/>
        <rFont val="Arial"/>
        <family val="2"/>
      </rPr>
      <t xml:space="preserve">690x 360x 340 mm 
</t>
    </r>
    <r>
      <rPr>
        <b/>
        <sz val="9"/>
        <rFont val="Arial"/>
        <family val="2"/>
      </rPr>
      <t>Peso</t>
    </r>
    <r>
      <rPr>
        <sz val="9"/>
        <rFont val="Arial"/>
        <family val="2"/>
      </rPr>
      <t xml:space="preserve"> liquido:26Kg
</t>
    </r>
    <r>
      <rPr>
        <b/>
        <sz val="9"/>
        <rFont val="Arial"/>
        <family val="2"/>
      </rPr>
      <t xml:space="preserve">Peso </t>
    </r>
    <r>
      <rPr>
        <sz val="9"/>
        <rFont val="Arial"/>
        <family val="2"/>
      </rPr>
      <t xml:space="preserve">bruto: 28Kg 
</t>
    </r>
    <r>
      <rPr>
        <b/>
        <sz val="9"/>
        <rFont val="Arial"/>
        <family val="2"/>
      </rPr>
      <t xml:space="preserve">Características do equipamento:
</t>
    </r>
    <r>
      <rPr>
        <sz val="9"/>
        <rFont val="Arial"/>
        <family val="2"/>
      </rPr>
      <t xml:space="preserve">Motor assíncrono; segurança magnética e travão motor
Voltagem 220 V Monofásico 
Velocidade 375 rpm 
Rendimento efetivo de produção: 250 Kg/h de alimentos.
</t>
    </r>
    <r>
      <rPr>
        <b/>
        <sz val="9"/>
        <rFont val="Arial"/>
        <family val="2"/>
      </rPr>
      <t>Características adicionais:</t>
    </r>
    <r>
      <rPr>
        <sz val="9"/>
        <rFont val="Arial"/>
        <family val="2"/>
      </rPr>
      <t xml:space="preserve"> 
Discos não incluídos.
</t>
    </r>
    <r>
      <rPr>
        <b/>
        <sz val="9"/>
        <rFont val="Arial"/>
        <family val="2"/>
      </rPr>
      <t>Garantia</t>
    </r>
    <r>
      <rPr>
        <sz val="9"/>
        <rFont val="Arial"/>
        <family val="2"/>
      </rPr>
      <t xml:space="preserve"> 12 meses, a partir da data de entrega do equipamento.
</t>
    </r>
    <r>
      <rPr>
        <b/>
        <sz val="9"/>
        <rFont val="Arial"/>
        <family val="2"/>
      </rPr>
      <t xml:space="preserve">Imagem ilustrativa     </t>
    </r>
    <r>
      <rPr>
        <sz val="9"/>
        <rFont val="Arial"/>
        <family val="2"/>
      </rPr>
      <t xml:space="preserve">                                                                           </t>
    </r>
  </si>
  <si>
    <r>
      <t xml:space="preserve">DESCASCADOR INDUSTRIAL DE LEGUMES.
</t>
    </r>
    <r>
      <rPr>
        <sz val="9"/>
        <rFont val="Arial"/>
        <family val="2"/>
      </rPr>
      <t xml:space="preserve">Equipamento robusto, com estrutura confeccionada em aço inoxidável AISI304. Possui cano de água para lavagem, permitindo fácil higienização. Apresenta bocal especial que facilita o descarregamento do alimento pós processado e caixa coletora de resíduos totalmente acoplada ao descascador. Equipamento montado sobre pés metálicos de altura de 200 mm, com borracha ante derrapante nas extremidades.Possui discos abrasivos de alta durabilidade e fácil remoção.
Presença de tampa em aço inoxidável, removível para limpeza, com sensor de segurança não permitindo o funcionamento da máquina quando aberta (de acordo com à NR-12). Equipado com </t>
    </r>
    <r>
      <rPr>
        <i/>
        <sz val="9"/>
        <rFont val="Arial"/>
        <family val="2"/>
      </rPr>
      <t>Timer</t>
    </r>
    <r>
      <rPr>
        <sz val="9"/>
        <rFont val="Arial"/>
        <family val="2"/>
      </rPr>
      <t xml:space="preserve">, para padronização do tempo de processamento, além de botão de emergência.
Potência do Motor: 1CV
Frequência: 60Hz
Tensão: 220V </t>
    </r>
    <r>
      <rPr>
        <b/>
        <sz val="9"/>
        <rFont val="Arial"/>
        <family val="2"/>
      </rPr>
      <t xml:space="preserve">
</t>
    </r>
    <r>
      <rPr>
        <sz val="9"/>
        <rFont val="Arial"/>
        <family val="2"/>
      </rPr>
      <t>Dimensões ( AXLXP) =1.135 X 650X 825 mm                      
Peso liquido:60Kg
Peso bruto: 94 Kg                                                
Produção: 500 kg/h,                                         
Capacidade bruta: 25Kg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por ciclo.                           
Prazo de garantia segundo o fabricante.</t>
    </r>
    <r>
      <rPr>
        <b/>
        <sz val="9"/>
        <rFont val="Arial"/>
        <family val="2"/>
      </rPr>
      <t xml:space="preserve">                                                         
Imagem meramente ilustrativa: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</si>
</sst>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_-;\-* #,##0_-;_-* &quot;-&quot;??_-;_-@_-"/>
  </numFmts>
  <fonts count="1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i/>
      <sz val="9"/>
      <color rgb="FF000000"/>
      <name val="Calibri"/>
      <family val="2"/>
      <scheme val="minor"/>
    </font>
    <font>
      <sz val="9"/>
      <name val="Arial"/>
      <family val="2"/>
    </font>
    <font>
      <b/>
      <sz val="10"/>
      <color rgb="FFFF0000"/>
      <name val="Calibri"/>
      <family val="2"/>
      <scheme val="minor"/>
    </font>
    <font>
      <sz val="9"/>
      <color theme="1"/>
      <name val="Arial"/>
      <family val="2"/>
    </font>
    <font>
      <sz val="9"/>
      <color rgb="FF00000A"/>
      <name val="Arial"/>
      <family val="2"/>
    </font>
    <font>
      <sz val="10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name val="Arial"/>
      <family val="2"/>
    </font>
    <font>
      <i/>
      <sz val="9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8DB3E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37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3" fontId="6" fillId="0" borderId="1" xfId="1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0" fontId="8" fillId="0" borderId="1" xfId="2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4" fontId="8" fillId="0" borderId="1" xfId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2" xfId="0" applyFont="1" applyBorder="1" applyAlignment="1">
      <alignment wrapText="1"/>
    </xf>
    <xf numFmtId="43" fontId="1" fillId="0" borderId="3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wrapText="1"/>
    </xf>
    <xf numFmtId="0" fontId="1" fillId="0" borderId="4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164" fontId="11" fillId="3" borderId="1" xfId="3" applyNumberFormat="1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top" wrapText="1"/>
    </xf>
    <xf numFmtId="0" fontId="13" fillId="3" borderId="1" xfId="0" applyFont="1" applyFill="1" applyBorder="1" applyAlignment="1">
      <alignment horizontal="left" vertical="top" wrapText="1"/>
    </xf>
    <xf numFmtId="0" fontId="15" fillId="3" borderId="1" xfId="0" applyFont="1" applyFill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/>
    </xf>
    <xf numFmtId="10" fontId="1" fillId="0" borderId="1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</cellXfs>
  <cellStyles count="4">
    <cellStyle name="Comma" xfId="3" builtinId="3"/>
    <cellStyle name="Currency" xfId="1" builtinId="4"/>
    <cellStyle name="Moed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503465</xdr:colOff>
      <xdr:row>7</xdr:row>
      <xdr:rowOff>0</xdr:rowOff>
    </xdr:from>
    <xdr:ext cx="184731" cy="264560"/>
    <xdr:sp macro="" textlink="">
      <xdr:nvSpPr>
        <xdr:cNvPr id="3" name="CaixaDeTexto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122965" y="62783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1095375</xdr:colOff>
      <xdr:row>6</xdr:row>
      <xdr:rowOff>3143250</xdr:rowOff>
    </xdr:from>
    <xdr:ext cx="184731" cy="264560"/>
    <xdr:sp macro="" textlink="">
      <xdr:nvSpPr>
        <xdr:cNvPr id="5" name="CaixaDeTexto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4714875" y="421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503465</xdr:colOff>
      <xdr:row>7</xdr:row>
      <xdr:rowOff>0</xdr:rowOff>
    </xdr:from>
    <xdr:ext cx="184731" cy="264560"/>
    <xdr:sp macro="" textlink="">
      <xdr:nvSpPr>
        <xdr:cNvPr id="9" name="CaixaDeTexto 8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6742340" y="631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476250</xdr:colOff>
      <xdr:row>7</xdr:row>
      <xdr:rowOff>0</xdr:rowOff>
    </xdr:from>
    <xdr:ext cx="184731" cy="264560"/>
    <xdr:sp macro="" textlink="">
      <xdr:nvSpPr>
        <xdr:cNvPr id="10" name="CaixaDeTexto 9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6715125" y="631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64560"/>
    <xdr:sp macro="" textlink="">
      <xdr:nvSpPr>
        <xdr:cNvPr id="11" name="CaixaDeTexto 10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6972300" y="631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729343</xdr:colOff>
      <xdr:row>7</xdr:row>
      <xdr:rowOff>0</xdr:rowOff>
    </xdr:from>
    <xdr:ext cx="184731" cy="264560"/>
    <xdr:sp macro="" textlink="">
      <xdr:nvSpPr>
        <xdr:cNvPr id="12" name="CaixaDeTexto 11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6968218" y="631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8</xdr:col>
      <xdr:colOff>1361</xdr:colOff>
      <xdr:row>7</xdr:row>
      <xdr:rowOff>0</xdr:rowOff>
    </xdr:from>
    <xdr:ext cx="184731" cy="264560"/>
    <xdr:sp macro="" textlink="">
      <xdr:nvSpPr>
        <xdr:cNvPr id="13" name="CaixaDeTexto 12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6973661" y="631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421822</xdr:colOff>
      <xdr:row>7</xdr:row>
      <xdr:rowOff>0</xdr:rowOff>
    </xdr:from>
    <xdr:ext cx="184731" cy="264560"/>
    <xdr:sp macro="" textlink="">
      <xdr:nvSpPr>
        <xdr:cNvPr id="14" name="CaixaDeTexto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764722" y="631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639536</xdr:colOff>
      <xdr:row>7</xdr:row>
      <xdr:rowOff>0</xdr:rowOff>
    </xdr:from>
    <xdr:ext cx="184731" cy="264560"/>
    <xdr:sp macro="" textlink="">
      <xdr:nvSpPr>
        <xdr:cNvPr id="15" name="CaixaDeTexto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82436" y="631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870858</xdr:colOff>
      <xdr:row>7</xdr:row>
      <xdr:rowOff>0</xdr:rowOff>
    </xdr:from>
    <xdr:ext cx="184731" cy="264560"/>
    <xdr:sp macro="" textlink="">
      <xdr:nvSpPr>
        <xdr:cNvPr id="17" name="CaixaDeTexto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1213758" y="631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1020536</xdr:colOff>
      <xdr:row>7</xdr:row>
      <xdr:rowOff>0</xdr:rowOff>
    </xdr:from>
    <xdr:ext cx="184731" cy="264560"/>
    <xdr:sp macro="" textlink="">
      <xdr:nvSpPr>
        <xdr:cNvPr id="18" name="CaixaDeTexto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1363436" y="631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1592036</xdr:colOff>
      <xdr:row>7</xdr:row>
      <xdr:rowOff>0</xdr:rowOff>
    </xdr:from>
    <xdr:ext cx="184731" cy="264560"/>
    <xdr:sp macro="" textlink="">
      <xdr:nvSpPr>
        <xdr:cNvPr id="25" name="CaixaDeTexto 2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1934936" y="631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2571750</xdr:colOff>
      <xdr:row>7</xdr:row>
      <xdr:rowOff>0</xdr:rowOff>
    </xdr:from>
    <xdr:ext cx="184731" cy="264560"/>
    <xdr:sp macro="" textlink="">
      <xdr:nvSpPr>
        <xdr:cNvPr id="26" name="CaixaDeTexto 2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2914650" y="631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390525</xdr:colOff>
      <xdr:row>7</xdr:row>
      <xdr:rowOff>0</xdr:rowOff>
    </xdr:from>
    <xdr:ext cx="184731" cy="264560"/>
    <xdr:sp macro="" textlink="">
      <xdr:nvSpPr>
        <xdr:cNvPr id="27" name="CaixaDeTexto 26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733425" y="631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1592036</xdr:colOff>
      <xdr:row>7</xdr:row>
      <xdr:rowOff>0</xdr:rowOff>
    </xdr:from>
    <xdr:ext cx="184731" cy="264560"/>
    <xdr:sp macro="" textlink="">
      <xdr:nvSpPr>
        <xdr:cNvPr id="30" name="CaixaDeTexto 29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1934936" y="631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2571750</xdr:colOff>
      <xdr:row>7</xdr:row>
      <xdr:rowOff>0</xdr:rowOff>
    </xdr:from>
    <xdr:ext cx="184731" cy="264560"/>
    <xdr:sp macro="" textlink="">
      <xdr:nvSpPr>
        <xdr:cNvPr id="31" name="CaixaDeTexto 30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2914650" y="631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390525</xdr:colOff>
      <xdr:row>7</xdr:row>
      <xdr:rowOff>0</xdr:rowOff>
    </xdr:from>
    <xdr:ext cx="184731" cy="264560"/>
    <xdr:sp macro="" textlink="">
      <xdr:nvSpPr>
        <xdr:cNvPr id="32" name="CaixaDeTexto 3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733425" y="631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1020536</xdr:colOff>
      <xdr:row>7</xdr:row>
      <xdr:rowOff>0</xdr:rowOff>
    </xdr:from>
    <xdr:ext cx="184731" cy="264560"/>
    <xdr:sp macro="" textlink="">
      <xdr:nvSpPr>
        <xdr:cNvPr id="38" name="CaixaDeTexto 37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1363436" y="631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503465</xdr:colOff>
      <xdr:row>7</xdr:row>
      <xdr:rowOff>0</xdr:rowOff>
    </xdr:from>
    <xdr:ext cx="184731" cy="264560"/>
    <xdr:sp macro="" textlink="">
      <xdr:nvSpPr>
        <xdr:cNvPr id="47" name="CaixaDeTexto 46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6742340" y="631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476250</xdr:colOff>
      <xdr:row>7</xdr:row>
      <xdr:rowOff>0</xdr:rowOff>
    </xdr:from>
    <xdr:ext cx="184731" cy="264560"/>
    <xdr:sp macro="" textlink="">
      <xdr:nvSpPr>
        <xdr:cNvPr id="48" name="CaixaDeTexto 47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6715125" y="631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64560"/>
    <xdr:sp macro="" textlink="">
      <xdr:nvSpPr>
        <xdr:cNvPr id="49" name="CaixaDeTexto 48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6972300" y="631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729343</xdr:colOff>
      <xdr:row>7</xdr:row>
      <xdr:rowOff>0</xdr:rowOff>
    </xdr:from>
    <xdr:ext cx="184731" cy="264560"/>
    <xdr:sp macro="" textlink="">
      <xdr:nvSpPr>
        <xdr:cNvPr id="50" name="CaixaDeTexto 49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6968218" y="631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8</xdr:col>
      <xdr:colOff>1361</xdr:colOff>
      <xdr:row>7</xdr:row>
      <xdr:rowOff>0</xdr:rowOff>
    </xdr:from>
    <xdr:ext cx="184731" cy="264560"/>
    <xdr:sp macro="" textlink="">
      <xdr:nvSpPr>
        <xdr:cNvPr id="51" name="CaixaDeTexto 50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6973661" y="631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421822</xdr:colOff>
      <xdr:row>7</xdr:row>
      <xdr:rowOff>0</xdr:rowOff>
    </xdr:from>
    <xdr:ext cx="184731" cy="264560"/>
    <xdr:sp macro="" textlink="">
      <xdr:nvSpPr>
        <xdr:cNvPr id="52" name="CaixaDeTexto 51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/>
      </xdr:nvSpPr>
      <xdr:spPr>
        <a:xfrm>
          <a:off x="764722" y="631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639536</xdr:colOff>
      <xdr:row>7</xdr:row>
      <xdr:rowOff>0</xdr:rowOff>
    </xdr:from>
    <xdr:ext cx="184731" cy="264560"/>
    <xdr:sp macro="" textlink="">
      <xdr:nvSpPr>
        <xdr:cNvPr id="53" name="CaixaDeTexto 52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982436" y="631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870858</xdr:colOff>
      <xdr:row>7</xdr:row>
      <xdr:rowOff>0</xdr:rowOff>
    </xdr:from>
    <xdr:ext cx="184731" cy="264560"/>
    <xdr:sp macro="" textlink="">
      <xdr:nvSpPr>
        <xdr:cNvPr id="55" name="CaixaDeTexto 54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/>
      </xdr:nvSpPr>
      <xdr:spPr>
        <a:xfrm>
          <a:off x="1213758" y="631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503465</xdr:colOff>
      <xdr:row>7</xdr:row>
      <xdr:rowOff>0</xdr:rowOff>
    </xdr:from>
    <xdr:ext cx="184731" cy="264560"/>
    <xdr:sp macro="" textlink="">
      <xdr:nvSpPr>
        <xdr:cNvPr id="57" name="CaixaDeTexto 56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/>
      </xdr:nvSpPr>
      <xdr:spPr>
        <a:xfrm>
          <a:off x="3599090" y="62783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1095375</xdr:colOff>
      <xdr:row>6</xdr:row>
      <xdr:rowOff>3143250</xdr:rowOff>
    </xdr:from>
    <xdr:ext cx="184731" cy="264560"/>
    <xdr:sp macro="" textlink="">
      <xdr:nvSpPr>
        <xdr:cNvPr id="61" name="CaixaDeTexto 60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/>
      </xdr:nvSpPr>
      <xdr:spPr>
        <a:xfrm>
          <a:off x="4191000" y="421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1592036</xdr:colOff>
      <xdr:row>7</xdr:row>
      <xdr:rowOff>0</xdr:rowOff>
    </xdr:from>
    <xdr:ext cx="184731" cy="264560"/>
    <xdr:sp macro="" textlink="">
      <xdr:nvSpPr>
        <xdr:cNvPr id="68" name="CaixaDeTexto 67">
          <a:extLst>
            <a:ext uri="{FF2B5EF4-FFF2-40B4-BE49-F238E27FC236}">
              <a16:creationId xmlns="" xmlns:a16="http://schemas.microsoft.com/office/drawing/2014/main" id="{00000000-0008-0000-0000-000044000000}"/>
            </a:ext>
          </a:extLst>
        </xdr:cNvPr>
        <xdr:cNvSpPr txBox="1"/>
      </xdr:nvSpPr>
      <xdr:spPr>
        <a:xfrm>
          <a:off x="1934936" y="631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2571750</xdr:colOff>
      <xdr:row>7</xdr:row>
      <xdr:rowOff>0</xdr:rowOff>
    </xdr:from>
    <xdr:ext cx="184731" cy="264560"/>
    <xdr:sp macro="" textlink="">
      <xdr:nvSpPr>
        <xdr:cNvPr id="69" name="CaixaDeTexto 68">
          <a:extLst>
            <a:ext uri="{FF2B5EF4-FFF2-40B4-BE49-F238E27FC236}">
              <a16:creationId xmlns="" xmlns:a16="http://schemas.microsoft.com/office/drawing/2014/main" id="{00000000-0008-0000-0000-000045000000}"/>
            </a:ext>
          </a:extLst>
        </xdr:cNvPr>
        <xdr:cNvSpPr txBox="1"/>
      </xdr:nvSpPr>
      <xdr:spPr>
        <a:xfrm>
          <a:off x="2914650" y="631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390525</xdr:colOff>
      <xdr:row>7</xdr:row>
      <xdr:rowOff>0</xdr:rowOff>
    </xdr:from>
    <xdr:ext cx="184731" cy="264560"/>
    <xdr:sp macro="" textlink="">
      <xdr:nvSpPr>
        <xdr:cNvPr id="70" name="CaixaDeTexto 69">
          <a:extLst>
            <a:ext uri="{FF2B5EF4-FFF2-40B4-BE49-F238E27FC236}">
              <a16:creationId xmlns="" xmlns:a16="http://schemas.microsoft.com/office/drawing/2014/main" id="{00000000-0008-0000-0000-000046000000}"/>
            </a:ext>
          </a:extLst>
        </xdr:cNvPr>
        <xdr:cNvSpPr txBox="1"/>
      </xdr:nvSpPr>
      <xdr:spPr>
        <a:xfrm>
          <a:off x="733425" y="631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390525</xdr:colOff>
      <xdr:row>7</xdr:row>
      <xdr:rowOff>0</xdr:rowOff>
    </xdr:from>
    <xdr:ext cx="184731" cy="264560"/>
    <xdr:sp macro="" textlink="">
      <xdr:nvSpPr>
        <xdr:cNvPr id="75" name="CaixaDeTexto 74">
          <a:extLst>
            <a:ext uri="{FF2B5EF4-FFF2-40B4-BE49-F238E27FC236}">
              <a16:creationId xmlns="" xmlns:a16="http://schemas.microsoft.com/office/drawing/2014/main" id="{00000000-0008-0000-0000-00004B000000}"/>
            </a:ext>
          </a:extLst>
        </xdr:cNvPr>
        <xdr:cNvSpPr txBox="1"/>
      </xdr:nvSpPr>
      <xdr:spPr>
        <a:xfrm>
          <a:off x="733425" y="631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1020536</xdr:colOff>
      <xdr:row>7</xdr:row>
      <xdr:rowOff>0</xdr:rowOff>
    </xdr:from>
    <xdr:ext cx="184731" cy="264560"/>
    <xdr:sp macro="" textlink="">
      <xdr:nvSpPr>
        <xdr:cNvPr id="85" name="CaixaDeTexto 84">
          <a:extLst>
            <a:ext uri="{FF2B5EF4-FFF2-40B4-BE49-F238E27FC236}">
              <a16:creationId xmlns="" xmlns:a16="http://schemas.microsoft.com/office/drawing/2014/main" id="{00000000-0008-0000-0000-000055000000}"/>
            </a:ext>
          </a:extLst>
        </xdr:cNvPr>
        <xdr:cNvSpPr txBox="1"/>
      </xdr:nvSpPr>
      <xdr:spPr>
        <a:xfrm>
          <a:off x="1363436" y="631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twoCellAnchor editAs="oneCell">
    <xdr:from>
      <xdr:col>1</xdr:col>
      <xdr:colOff>426505</xdr:colOff>
      <xdr:row>5</xdr:row>
      <xdr:rowOff>3346538</xdr:rowOff>
    </xdr:from>
    <xdr:to>
      <xdr:col>1</xdr:col>
      <xdr:colOff>769999</xdr:colOff>
      <xdr:row>5</xdr:row>
      <xdr:rowOff>3864553</xdr:rowOff>
    </xdr:to>
    <xdr:pic>
      <xdr:nvPicPr>
        <xdr:cNvPr id="4" name="Imagem 3">
          <a:extLst>
            <a:ext uri="{FF2B5EF4-FFF2-40B4-BE49-F238E27FC236}">
              <a16:creationId xmlns="" xmlns:a16="http://schemas.microsoft.com/office/drawing/2014/main" id="{B5129D73-CD2A-4DED-851D-82852B8AC7B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844" t="33415" r="43796" b="21227"/>
        <a:stretch/>
      </xdr:blipFill>
      <xdr:spPr bwMode="auto">
        <a:xfrm rot="5400000">
          <a:off x="687720" y="5362031"/>
          <a:ext cx="518015" cy="34349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497856</xdr:colOff>
      <xdr:row>6</xdr:row>
      <xdr:rowOff>4378247</xdr:rowOff>
    </xdr:from>
    <xdr:to>
      <xdr:col>1</xdr:col>
      <xdr:colOff>790591</xdr:colOff>
      <xdr:row>6</xdr:row>
      <xdr:rowOff>4829359</xdr:rowOff>
    </xdr:to>
    <xdr:pic>
      <xdr:nvPicPr>
        <xdr:cNvPr id="7" name="Imagem 6">
          <a:extLst>
            <a:ext uri="{FF2B5EF4-FFF2-40B4-BE49-F238E27FC236}">
              <a16:creationId xmlns="" xmlns:a16="http://schemas.microsoft.com/office/drawing/2014/main" id="{5DF5CD6E-357D-5A36-B574-67127D0D4F9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400" t="9000" r="23200" b="9600"/>
        <a:stretch/>
      </xdr:blipFill>
      <xdr:spPr bwMode="auto">
        <a:xfrm>
          <a:off x="846332" y="10441723"/>
          <a:ext cx="292735" cy="451112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oneCellAnchor>
    <xdr:from>
      <xdr:col>7</xdr:col>
      <xdr:colOff>503465</xdr:colOff>
      <xdr:row>7</xdr:row>
      <xdr:rowOff>0</xdr:rowOff>
    </xdr:from>
    <xdr:ext cx="184731" cy="264560"/>
    <xdr:sp macro="" textlink="">
      <xdr:nvSpPr>
        <xdr:cNvPr id="2" name="CaixaDeTexto 1">
          <a:extLst>
            <a:ext uri="{FF2B5EF4-FFF2-40B4-BE49-F238E27FC236}">
              <a16:creationId xmlns="" xmlns:a16="http://schemas.microsoft.com/office/drawing/2014/main" id="{14298D7D-A272-405D-B9F2-D90F94B5D2DB}"/>
            </a:ext>
          </a:extLst>
        </xdr:cNvPr>
        <xdr:cNvSpPr txBox="1"/>
      </xdr:nvSpPr>
      <xdr:spPr>
        <a:xfrm>
          <a:off x="6970940" y="1109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476250</xdr:colOff>
      <xdr:row>7</xdr:row>
      <xdr:rowOff>0</xdr:rowOff>
    </xdr:from>
    <xdr:ext cx="184731" cy="264560"/>
    <xdr:sp macro="" textlink="">
      <xdr:nvSpPr>
        <xdr:cNvPr id="6" name="CaixaDeTexto 5">
          <a:extLst>
            <a:ext uri="{FF2B5EF4-FFF2-40B4-BE49-F238E27FC236}">
              <a16:creationId xmlns="" xmlns:a16="http://schemas.microsoft.com/office/drawing/2014/main" id="{531AFE0F-2CD8-432B-BA8C-0C0A13F4760B}"/>
            </a:ext>
          </a:extLst>
        </xdr:cNvPr>
        <xdr:cNvSpPr txBox="1"/>
      </xdr:nvSpPr>
      <xdr:spPr>
        <a:xfrm>
          <a:off x="6943725" y="1109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729343</xdr:colOff>
      <xdr:row>7</xdr:row>
      <xdr:rowOff>0</xdr:rowOff>
    </xdr:from>
    <xdr:ext cx="184731" cy="264560"/>
    <xdr:sp macro="" textlink="">
      <xdr:nvSpPr>
        <xdr:cNvPr id="8" name="CaixaDeTexto 7">
          <a:extLst>
            <a:ext uri="{FF2B5EF4-FFF2-40B4-BE49-F238E27FC236}">
              <a16:creationId xmlns="" xmlns:a16="http://schemas.microsoft.com/office/drawing/2014/main" id="{20272D1F-771E-49DC-B881-5F5FF333D894}"/>
            </a:ext>
          </a:extLst>
        </xdr:cNvPr>
        <xdr:cNvSpPr txBox="1"/>
      </xdr:nvSpPr>
      <xdr:spPr>
        <a:xfrm>
          <a:off x="7196818" y="1109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503465</xdr:colOff>
      <xdr:row>7</xdr:row>
      <xdr:rowOff>0</xdr:rowOff>
    </xdr:from>
    <xdr:ext cx="184731" cy="264560"/>
    <xdr:sp macro="" textlink="">
      <xdr:nvSpPr>
        <xdr:cNvPr id="16" name="CaixaDeTexto 15">
          <a:extLst>
            <a:ext uri="{FF2B5EF4-FFF2-40B4-BE49-F238E27FC236}">
              <a16:creationId xmlns="" xmlns:a16="http://schemas.microsoft.com/office/drawing/2014/main" id="{FC24B7DB-7BFC-4340-BDE0-83E9FECA6657}"/>
            </a:ext>
          </a:extLst>
        </xdr:cNvPr>
        <xdr:cNvSpPr txBox="1"/>
      </xdr:nvSpPr>
      <xdr:spPr>
        <a:xfrm>
          <a:off x="6970940" y="1109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476250</xdr:colOff>
      <xdr:row>7</xdr:row>
      <xdr:rowOff>0</xdr:rowOff>
    </xdr:from>
    <xdr:ext cx="184731" cy="264560"/>
    <xdr:sp macro="" textlink="">
      <xdr:nvSpPr>
        <xdr:cNvPr id="19" name="CaixaDeTexto 18">
          <a:extLst>
            <a:ext uri="{FF2B5EF4-FFF2-40B4-BE49-F238E27FC236}">
              <a16:creationId xmlns="" xmlns:a16="http://schemas.microsoft.com/office/drawing/2014/main" id="{4610984F-6F8B-4B14-A513-BAC418534D1F}"/>
            </a:ext>
          </a:extLst>
        </xdr:cNvPr>
        <xdr:cNvSpPr txBox="1"/>
      </xdr:nvSpPr>
      <xdr:spPr>
        <a:xfrm>
          <a:off x="6943725" y="1109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729343</xdr:colOff>
      <xdr:row>7</xdr:row>
      <xdr:rowOff>0</xdr:rowOff>
    </xdr:from>
    <xdr:ext cx="184731" cy="264560"/>
    <xdr:sp macro="" textlink="">
      <xdr:nvSpPr>
        <xdr:cNvPr id="20" name="CaixaDeTexto 19">
          <a:extLst>
            <a:ext uri="{FF2B5EF4-FFF2-40B4-BE49-F238E27FC236}">
              <a16:creationId xmlns="" xmlns:a16="http://schemas.microsoft.com/office/drawing/2014/main" id="{EE8962A8-E066-4677-A001-3616CB38C3C0}"/>
            </a:ext>
          </a:extLst>
        </xdr:cNvPr>
        <xdr:cNvSpPr txBox="1"/>
      </xdr:nvSpPr>
      <xdr:spPr>
        <a:xfrm>
          <a:off x="7196818" y="1109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3"/>
  <sheetViews>
    <sheetView tabSelected="1" view="pageLayout" topLeftCell="B1" zoomScaleNormal="100" zoomScaleSheetLayoutView="80" workbookViewId="0">
      <selection activeCell="G5" sqref="G5:H5"/>
    </sheetView>
  </sheetViews>
  <sheetFormatPr defaultColWidth="9.140625" defaultRowHeight="12.75" x14ac:dyDescent="0.2"/>
  <cols>
    <col min="1" max="1" width="5.140625" style="2" customWidth="1"/>
    <col min="2" max="2" width="70.7109375" style="2" customWidth="1"/>
    <col min="3" max="3" width="7.42578125" style="2" customWidth="1"/>
    <col min="4" max="4" width="8.5703125" style="3" customWidth="1"/>
    <col min="5" max="5" width="8.85546875" style="4" bestFit="1" customWidth="1"/>
    <col min="6" max="6" width="12.7109375" style="4" customWidth="1"/>
    <col min="7" max="7" width="12" style="4" customWidth="1"/>
    <col min="8" max="8" width="11" style="4" customWidth="1"/>
    <col min="9" max="9" width="12.28515625" style="4" customWidth="1"/>
    <col min="10" max="10" width="10.28515625" style="4" customWidth="1"/>
    <col min="11" max="11" width="10.5703125" style="4" customWidth="1"/>
    <col min="12" max="12" width="8.140625" style="5" customWidth="1"/>
    <col min="13" max="13" width="12.85546875" style="1" customWidth="1"/>
    <col min="14" max="16384" width="9.140625" style="1"/>
  </cols>
  <sheetData>
    <row r="1" spans="1:13" ht="12.75" customHeight="1" x14ac:dyDescent="0.2">
      <c r="A1" s="36" t="s">
        <v>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ht="12.75" customHeight="1" x14ac:dyDescent="0.2">
      <c r="A2" s="36" t="s">
        <v>10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ht="12.75" customHeight="1" x14ac:dyDescent="0.2">
      <c r="A3" s="36" t="s">
        <v>16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3" ht="15" customHeight="1" x14ac:dyDescent="0.2">
      <c r="A4" s="35" t="s">
        <v>21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ht="99" customHeight="1" x14ac:dyDescent="0.2">
      <c r="A5" s="18" t="s">
        <v>11</v>
      </c>
      <c r="B5" s="6" t="s">
        <v>0</v>
      </c>
      <c r="C5" s="6" t="s">
        <v>7</v>
      </c>
      <c r="D5" s="6" t="s">
        <v>13</v>
      </c>
      <c r="E5" s="6" t="s">
        <v>6</v>
      </c>
      <c r="F5" s="6" t="s">
        <v>8</v>
      </c>
      <c r="G5" s="7" t="s">
        <v>2</v>
      </c>
      <c r="H5" s="7" t="s">
        <v>1</v>
      </c>
      <c r="I5" s="28" t="s">
        <v>15</v>
      </c>
      <c r="J5" s="7" t="s">
        <v>3</v>
      </c>
      <c r="K5" s="7" t="s">
        <v>4</v>
      </c>
      <c r="L5" s="7" t="s">
        <v>5</v>
      </c>
      <c r="M5" s="16" t="s">
        <v>17</v>
      </c>
    </row>
    <row r="6" spans="1:13" ht="325.5" customHeight="1" x14ac:dyDescent="0.2">
      <c r="A6" s="29">
        <v>1</v>
      </c>
      <c r="B6" s="31" t="s">
        <v>23</v>
      </c>
      <c r="C6" s="32">
        <v>354175</v>
      </c>
      <c r="D6" s="9" t="s">
        <v>14</v>
      </c>
      <c r="E6" s="10">
        <v>2</v>
      </c>
      <c r="F6" s="11">
        <f>SUM(E6:E6)</f>
        <v>2</v>
      </c>
      <c r="G6" s="33">
        <v>12222.05</v>
      </c>
      <c r="H6" s="8">
        <f t="shared" ref="H6:H7" si="0">G6*F6</f>
        <v>24444.1</v>
      </c>
      <c r="I6" s="12">
        <v>1</v>
      </c>
      <c r="J6" s="13" t="s">
        <v>18</v>
      </c>
      <c r="K6" s="14" t="s">
        <v>19</v>
      </c>
      <c r="L6" s="10" t="s">
        <v>12</v>
      </c>
      <c r="M6" s="34">
        <v>5.0000000000000001E-3</v>
      </c>
    </row>
    <row r="7" spans="1:13" ht="382.5" customHeight="1" x14ac:dyDescent="0.2">
      <c r="A7" s="9">
        <v>2</v>
      </c>
      <c r="B7" s="30" t="s">
        <v>22</v>
      </c>
      <c r="C7" s="10">
        <v>473236</v>
      </c>
      <c r="D7" s="9" t="s">
        <v>14</v>
      </c>
      <c r="E7" s="10">
        <v>2</v>
      </c>
      <c r="F7" s="11">
        <f>SUM(E7:E7)</f>
        <v>2</v>
      </c>
      <c r="G7" s="33">
        <v>15794.78</v>
      </c>
      <c r="H7" s="8">
        <f t="shared" si="0"/>
        <v>31589.56</v>
      </c>
      <c r="I7" s="12">
        <v>1</v>
      </c>
      <c r="J7" s="13" t="s">
        <v>18</v>
      </c>
      <c r="K7" s="14" t="s">
        <v>19</v>
      </c>
      <c r="L7" s="10" t="s">
        <v>12</v>
      </c>
      <c r="M7" s="34">
        <v>5.0000000000000001E-3</v>
      </c>
    </row>
    <row r="8" spans="1:13" x14ac:dyDescent="0.2">
      <c r="A8" s="19"/>
      <c r="B8" s="22"/>
      <c r="C8" s="24"/>
      <c r="D8" s="25"/>
      <c r="E8" s="26"/>
      <c r="F8" s="26"/>
      <c r="G8" s="27" t="s">
        <v>20</v>
      </c>
      <c r="H8" s="23">
        <f>SUM(H6:H7)</f>
        <v>56033.66</v>
      </c>
      <c r="I8" s="17"/>
      <c r="J8" s="17"/>
      <c r="K8" s="17"/>
      <c r="L8" s="20"/>
      <c r="M8" s="21"/>
    </row>
    <row r="9" spans="1:13" x14ac:dyDescent="0.2">
      <c r="G9" s="15"/>
    </row>
    <row r="10" spans="1:13" x14ac:dyDescent="0.2">
      <c r="G10" s="15"/>
    </row>
    <row r="11" spans="1:13" x14ac:dyDescent="0.2">
      <c r="G11" s="15"/>
    </row>
    <row r="12" spans="1:13" x14ac:dyDescent="0.2">
      <c r="G12" s="15"/>
    </row>
    <row r="13" spans="1:13" x14ac:dyDescent="0.2">
      <c r="G13" s="15"/>
    </row>
    <row r="14" spans="1:13" x14ac:dyDescent="0.2">
      <c r="G14" s="15"/>
    </row>
    <row r="15" spans="1:13" x14ac:dyDescent="0.2">
      <c r="G15" s="15"/>
    </row>
    <row r="16" spans="1:13" x14ac:dyDescent="0.2">
      <c r="G16" s="15"/>
    </row>
    <row r="17" spans="7:7" x14ac:dyDescent="0.2">
      <c r="G17" s="15"/>
    </row>
    <row r="18" spans="7:7" x14ac:dyDescent="0.2">
      <c r="G18" s="15"/>
    </row>
    <row r="19" spans="7:7" x14ac:dyDescent="0.2">
      <c r="G19" s="15"/>
    </row>
    <row r="20" spans="7:7" x14ac:dyDescent="0.2">
      <c r="G20" s="15"/>
    </row>
    <row r="21" spans="7:7" x14ac:dyDescent="0.2">
      <c r="G21" s="15"/>
    </row>
    <row r="22" spans="7:7" x14ac:dyDescent="0.2">
      <c r="G22" s="15"/>
    </row>
    <row r="23" spans="7:7" x14ac:dyDescent="0.2">
      <c r="G23" s="15"/>
    </row>
    <row r="24" spans="7:7" x14ac:dyDescent="0.2">
      <c r="G24" s="15"/>
    </row>
    <row r="25" spans="7:7" x14ac:dyDescent="0.2">
      <c r="G25" s="15"/>
    </row>
    <row r="26" spans="7:7" x14ac:dyDescent="0.2">
      <c r="G26" s="15"/>
    </row>
    <row r="27" spans="7:7" x14ac:dyDescent="0.2">
      <c r="G27" s="15"/>
    </row>
    <row r="28" spans="7:7" x14ac:dyDescent="0.2">
      <c r="G28" s="15"/>
    </row>
    <row r="29" spans="7:7" x14ac:dyDescent="0.2">
      <c r="G29" s="15"/>
    </row>
    <row r="30" spans="7:7" x14ac:dyDescent="0.2">
      <c r="G30" s="15"/>
    </row>
    <row r="31" spans="7:7" x14ac:dyDescent="0.2">
      <c r="G31" s="15"/>
    </row>
    <row r="32" spans="7:7" x14ac:dyDescent="0.2">
      <c r="G32" s="15"/>
    </row>
    <row r="33" spans="7:7" x14ac:dyDescent="0.2">
      <c r="G33" s="15"/>
    </row>
    <row r="34" spans="7:7" x14ac:dyDescent="0.2">
      <c r="G34" s="15"/>
    </row>
    <row r="35" spans="7:7" x14ac:dyDescent="0.2">
      <c r="G35" s="15"/>
    </row>
    <row r="36" spans="7:7" x14ac:dyDescent="0.2">
      <c r="G36" s="15"/>
    </row>
    <row r="37" spans="7:7" x14ac:dyDescent="0.2">
      <c r="G37" s="15"/>
    </row>
    <row r="38" spans="7:7" x14ac:dyDescent="0.2">
      <c r="G38" s="15"/>
    </row>
    <row r="39" spans="7:7" x14ac:dyDescent="0.2">
      <c r="G39" s="15"/>
    </row>
    <row r="40" spans="7:7" x14ac:dyDescent="0.2">
      <c r="G40" s="15"/>
    </row>
    <row r="41" spans="7:7" x14ac:dyDescent="0.2">
      <c r="G41" s="15"/>
    </row>
    <row r="42" spans="7:7" x14ac:dyDescent="0.2">
      <c r="G42" s="15"/>
    </row>
    <row r="43" spans="7:7" x14ac:dyDescent="0.2">
      <c r="G43" s="15"/>
    </row>
    <row r="44" spans="7:7" x14ac:dyDescent="0.2">
      <c r="G44" s="15"/>
    </row>
    <row r="45" spans="7:7" x14ac:dyDescent="0.2">
      <c r="G45" s="15"/>
    </row>
    <row r="46" spans="7:7" x14ac:dyDescent="0.2">
      <c r="G46" s="15"/>
    </row>
    <row r="47" spans="7:7" x14ac:dyDescent="0.2">
      <c r="G47" s="15"/>
    </row>
    <row r="48" spans="7:7" x14ac:dyDescent="0.2">
      <c r="G48" s="15"/>
    </row>
    <row r="49" spans="7:7" x14ac:dyDescent="0.2">
      <c r="G49" s="15"/>
    </row>
    <row r="50" spans="7:7" x14ac:dyDescent="0.2">
      <c r="G50" s="15"/>
    </row>
    <row r="51" spans="7:7" x14ac:dyDescent="0.2">
      <c r="G51" s="15"/>
    </row>
    <row r="52" spans="7:7" x14ac:dyDescent="0.2">
      <c r="G52" s="15"/>
    </row>
    <row r="53" spans="7:7" x14ac:dyDescent="0.2">
      <c r="G53" s="15"/>
    </row>
    <row r="54" spans="7:7" x14ac:dyDescent="0.2">
      <c r="G54" s="15"/>
    </row>
    <row r="55" spans="7:7" x14ac:dyDescent="0.2">
      <c r="G55" s="15"/>
    </row>
    <row r="56" spans="7:7" x14ac:dyDescent="0.2">
      <c r="G56" s="15"/>
    </row>
    <row r="57" spans="7:7" x14ac:dyDescent="0.2">
      <c r="G57" s="15"/>
    </row>
    <row r="58" spans="7:7" x14ac:dyDescent="0.2">
      <c r="G58" s="15"/>
    </row>
    <row r="59" spans="7:7" x14ac:dyDescent="0.2">
      <c r="G59" s="15"/>
    </row>
    <row r="60" spans="7:7" x14ac:dyDescent="0.2">
      <c r="G60" s="15"/>
    </row>
    <row r="61" spans="7:7" x14ac:dyDescent="0.2">
      <c r="G61" s="15"/>
    </row>
    <row r="62" spans="7:7" x14ac:dyDescent="0.2">
      <c r="G62" s="15"/>
    </row>
    <row r="63" spans="7:7" x14ac:dyDescent="0.2">
      <c r="G63" s="15"/>
    </row>
  </sheetData>
  <mergeCells count="4">
    <mergeCell ref="A4:M4"/>
    <mergeCell ref="A1:M1"/>
    <mergeCell ref="A2:M2"/>
    <mergeCell ref="A3:M3"/>
  </mergeCells>
  <pageMargins left="0.23622047244094491" right="0.23622047244094491" top="0.74803149606299213" bottom="0.74803149606299213" header="0.31496062992125984" footer="0.31496062992125984"/>
  <pageSetup paperSize="9" scale="75" fitToHeight="0" orientation="landscape" r:id="rId1"/>
  <headerFooter>
    <oddHeader xml:space="preserve">&amp;L&amp;G&amp;CPREGÃO ELETRÔNICO 113/2022    
</oddHeader>
    <oddFooter>&amp;L&amp;"-,Itálico"&amp;9ANEXO I-A- PLANILHA ESTIMATIVA DE QUANTIDADE E PREÇO&amp;R&amp;9&amp;P/&amp;N</oddFooter>
  </headerFooter>
  <colBreaks count="1" manualBreakCount="1">
    <brk id="1" max="4" man="1"/>
  </col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Folha1</vt:lpstr>
      <vt:lpstr>Folha2</vt:lpstr>
      <vt:lpstr>Folha3</vt:lpstr>
      <vt:lpstr>Folha1!Print_Area</vt:lpstr>
      <vt:lpstr>Folha1!Print_Titles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JoaoAranha</cp:lastModifiedBy>
  <cp:lastPrinted>2022-09-13T19:44:44Z</cp:lastPrinted>
  <dcterms:created xsi:type="dcterms:W3CDTF">2019-07-30T23:05:19Z</dcterms:created>
  <dcterms:modified xsi:type="dcterms:W3CDTF">2022-09-14T14:53:14Z</dcterms:modified>
</cp:coreProperties>
</file>