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749" activeTab="0"/>
  </bookViews>
  <sheets>
    <sheet name="Formulário de Manifestação" sheetId="1" r:id="rId1"/>
  </sheets>
  <definedNames>
    <definedName name="_xlfn.IFERROR" hidden="1">#NAME?</definedName>
    <definedName name="_xlnm.Print_Area" localSheetId="0">'Formulário de Manifestação'!$A$1:$N$55</definedName>
    <definedName name="Excel_BuiltIn_Print_Area_1_1" localSheetId="0">'Formulário de Manifestação'!$A$5:$N$39</definedName>
    <definedName name="Excel_BuiltIn_Print_Area_1_1">#REF!</definedName>
    <definedName name="Excel_BuiltIn_Print_Area_2">#REF!</definedName>
    <definedName name="Excel_BuiltIn_Print_Area_21">#REF!</definedName>
  </definedNames>
  <calcPr fullCalcOnLoad="1"/>
</workbook>
</file>

<file path=xl/sharedStrings.xml><?xml version="1.0" encoding="utf-8"?>
<sst xmlns="http://schemas.openxmlformats.org/spreadsheetml/2006/main" count="53" uniqueCount="50">
  <si>
    <t>SERVIÇO PÚBLICO FEDERAL</t>
  </si>
  <si>
    <t>MINISTÉRIO DA EDUCAÇÃO</t>
  </si>
  <si>
    <t>UNIVERSIDADE FEDERAL FLUMINENSE</t>
  </si>
  <si>
    <t>Órgão</t>
  </si>
  <si>
    <t>Sigla</t>
  </si>
  <si>
    <t>Departamento de Ensino</t>
  </si>
  <si>
    <t>Unidade Acadêmica</t>
  </si>
  <si>
    <t>PROPLAN</t>
  </si>
  <si>
    <t>PIS/PASEP</t>
  </si>
  <si>
    <t xml:space="preserve"> Aprovação                                              (Assinatura e Carimbo)</t>
  </si>
  <si>
    <t>Órgão Proponente (Unidade de Ensino)</t>
  </si>
  <si>
    <t>Projeto</t>
  </si>
  <si>
    <t>Curso</t>
  </si>
  <si>
    <t>Título do Projeto</t>
  </si>
  <si>
    <t>E-mail:</t>
  </si>
  <si>
    <t>Data</t>
  </si>
  <si>
    <t xml:space="preserve">Distribuição dos Percentuais                                  </t>
  </si>
  <si>
    <t>Programa de Desenvolvimento Institucional - PDI</t>
  </si>
  <si>
    <t xml:space="preserve">Não cabe redução ou isenção para o recolhimento do PIS/PASEP, conforme Lei n° 9715/98 e Decreto n° 4524/2002. </t>
  </si>
  <si>
    <t>Departamento</t>
  </si>
  <si>
    <t>Mat. SIAPE</t>
  </si>
  <si>
    <t>Função</t>
  </si>
  <si>
    <t>Cargo</t>
  </si>
  <si>
    <t>R.G./Órgão Exp.</t>
  </si>
  <si>
    <t>Telefone/Fax (DDD)</t>
  </si>
  <si>
    <t>CPF</t>
  </si>
  <si>
    <t>Estado</t>
  </si>
  <si>
    <t>Cidade</t>
  </si>
  <si>
    <t>Endereço de Execução</t>
  </si>
  <si>
    <t>Fomulário de isenção/redução dos percentuais de ressarcimento UFF</t>
  </si>
  <si>
    <t>Nome do Coordenador (a)</t>
  </si>
  <si>
    <t xml:space="preserve"> Tipo (assinalar com um X)</t>
  </si>
  <si>
    <t>Justificativa do Chefe do Departamento²</t>
  </si>
  <si>
    <t>Justificativa do Chefe da Unidade²</t>
  </si>
  <si>
    <t>Justificativa Técnica do Coordenador</t>
  </si>
  <si>
    <r>
      <t>Justificativa do Pró-Reitor de Planejamento</t>
    </r>
    <r>
      <rPr>
        <vertAlign val="superscript"/>
        <sz val="13"/>
        <rFont val="Times New Roman"/>
        <family val="1"/>
      </rPr>
      <t>2</t>
    </r>
  </si>
  <si>
    <t>Destinação¹ (a)</t>
  </si>
  <si>
    <t>¹ De acordo com os percentuais determinados na regulamentação pertinente;</t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</si>
  <si>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Valor calculado com referência ao percentual vigente.</t>
    </r>
  </si>
  <si>
    <t>NAB</t>
  </si>
  <si>
    <t>Valor Inicial (R$)</t>
  </si>
  <si>
    <t>Valor:</t>
  </si>
  <si>
    <t>2 - VALOR TOTAL DA RECEITA</t>
  </si>
  <si>
    <t>Redução / Isenção (%) (b)</t>
  </si>
  <si>
    <t>Valor Isentado (R$)</t>
  </si>
  <si>
    <t>Percentual Vigente        (a - b)</t>
  </si>
  <si>
    <t>1 - DADOS DO PROJETO</t>
  </si>
  <si>
    <t>2 - INSTÂNCIAS</t>
  </si>
  <si>
    <t>Valor Final (R$)</t>
  </si>
  <si>
    <t>² Preenchimento obrigatório no caso de redução/isenção de percentuais, considerando o que determinam os parágrafos 1º, 2º e 3º do Art. 6º da Resolução nº 26/2017. No caso da observação/justificativa constar no processo, indicar a página neste campo; Exemplo: Justificativa às páginas 03 deste processo;</t>
  </si>
</sst>
</file>

<file path=xl/styles.xml><?xml version="1.0" encoding="utf-8"?>
<styleSheet xmlns="http://schemas.openxmlformats.org/spreadsheetml/2006/main">
  <numFmts count="4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/yy\ h:mm;@"/>
    <numFmt numFmtId="179" formatCode="00000"/>
    <numFmt numFmtId="180" formatCode="dd/mm/yy;@"/>
    <numFmt numFmtId="181" formatCode="&quot;R$ &quot;#,##0.00"/>
    <numFmt numFmtId="182" formatCode="_(* #,##0.00_);_(* \(#,##0.00\);_(* \-??_);_(@_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_(&quot;R$ &quot;* #,##0.0_);_(&quot;R$ &quot;* \(#,##0.0\);_(&quot;R$ &quot;* &quot;-&quot;_);_(@_)"/>
    <numFmt numFmtId="189" formatCode="_(&quot;R$ &quot;* #,##0.00_);_(&quot;R$ &quot;* \(#,##0.00\);_(&quot;R$ &quot;* &quot;-&quot;_);_(@_)"/>
    <numFmt numFmtId="190" formatCode="_(&quot;R$ &quot;* #,##0.000_);_(&quot;R$ &quot;* \(#,##0.000\);_(&quot;R$ &quot;* &quot;-&quot;_);_(@_)"/>
    <numFmt numFmtId="191" formatCode="0.0%"/>
    <numFmt numFmtId="192" formatCode="0.000%"/>
    <numFmt numFmtId="193" formatCode="0.0000%"/>
    <numFmt numFmtId="194" formatCode="[$-416]dddd\,\ d&quot; de &quot;mmmm&quot; de &quot;yyyy"/>
    <numFmt numFmtId="195" formatCode="d/m/yy;@"/>
  </numFmts>
  <fonts count="5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vertAlign val="superscript"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75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ill="0" applyBorder="0" applyAlignment="0" applyProtection="0"/>
  </cellStyleXfs>
  <cellXfs count="183">
    <xf numFmtId="0" fontId="0" fillId="0" borderId="0" xfId="0" applyAlignment="1">
      <alignment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wrapText="1"/>
      <protection locked="0"/>
    </xf>
    <xf numFmtId="0" fontId="7" fillId="34" borderId="12" xfId="0" applyFont="1" applyFill="1" applyBorder="1" applyAlignment="1" applyProtection="1">
      <alignment horizontal="left"/>
      <protection locked="0"/>
    </xf>
    <xf numFmtId="0" fontId="6" fillId="34" borderId="13" xfId="0" applyFont="1" applyFill="1" applyBorder="1" applyAlignment="1" applyProtection="1">
      <alignment/>
      <protection locked="0"/>
    </xf>
    <xf numFmtId="4" fontId="7" fillId="34" borderId="14" xfId="0" applyNumberFormat="1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 vertical="center" wrapText="1"/>
      <protection/>
    </xf>
    <xf numFmtId="1" fontId="9" fillId="0" borderId="18" xfId="0" applyNumberFormat="1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10" fontId="9" fillId="33" borderId="10" xfId="0" applyNumberFormat="1" applyFont="1" applyFill="1" applyBorder="1" applyAlignment="1" applyProtection="1">
      <alignment horizontal="center" vertical="center"/>
      <protection locked="0"/>
    </xf>
    <xf numFmtId="10" fontId="9" fillId="33" borderId="20" xfId="0" applyNumberFormat="1" applyFont="1" applyFill="1" applyBorder="1" applyAlignment="1" applyProtection="1">
      <alignment horizontal="center" vertical="center"/>
      <protection locked="0"/>
    </xf>
    <xf numFmtId="10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left" vertical="center" wrapText="1"/>
      <protection/>
    </xf>
    <xf numFmtId="10" fontId="9" fillId="33" borderId="22" xfId="0" applyNumberFormat="1" applyFont="1" applyFill="1" applyBorder="1" applyAlignment="1" applyProtection="1">
      <alignment horizontal="center" vertical="center"/>
      <protection locked="0"/>
    </xf>
    <xf numFmtId="10" fontId="9" fillId="0" borderId="22" xfId="0" applyNumberFormat="1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 locked="0"/>
    </xf>
    <xf numFmtId="4" fontId="9" fillId="0" borderId="22" xfId="0" applyNumberFormat="1" applyFont="1" applyBorder="1" applyAlignment="1" applyProtection="1">
      <alignment horizontal="center" vertical="center"/>
      <protection locked="0"/>
    </xf>
    <xf numFmtId="9" fontId="9" fillId="33" borderId="22" xfId="0" applyNumberFormat="1" applyFont="1" applyFill="1" applyBorder="1" applyAlignment="1" applyProtection="1">
      <alignment horizontal="center" vertical="center"/>
      <protection/>
    </xf>
    <xf numFmtId="4" fontId="9" fillId="33" borderId="22" xfId="0" applyNumberFormat="1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9" fillId="34" borderId="23" xfId="0" applyFont="1" applyFill="1" applyBorder="1" applyAlignment="1" applyProtection="1">
      <alignment horizontal="left" vertical="center" wrapText="1"/>
      <protection/>
    </xf>
    <xf numFmtId="10" fontId="9" fillId="34" borderId="10" xfId="0" applyNumberFormat="1" applyFont="1" applyFill="1" applyBorder="1" applyAlignment="1" applyProtection="1">
      <alignment horizontal="center" vertical="center"/>
      <protection/>
    </xf>
    <xf numFmtId="4" fontId="9" fillId="34" borderId="10" xfId="0" applyNumberFormat="1" applyFont="1" applyFill="1" applyBorder="1" applyAlignment="1" applyProtection="1">
      <alignment horizontal="center" vertical="center"/>
      <protection/>
    </xf>
    <xf numFmtId="10" fontId="9" fillId="34" borderId="20" xfId="0" applyNumberFormat="1" applyFont="1" applyFill="1" applyBorder="1" applyAlignment="1" applyProtection="1">
      <alignment horizontal="center" vertical="center"/>
      <protection/>
    </xf>
    <xf numFmtId="4" fontId="9" fillId="34" borderId="20" xfId="0" applyNumberFormat="1" applyFont="1" applyFill="1" applyBorder="1" applyAlignment="1" applyProtection="1">
      <alignment horizontal="center" vertical="center"/>
      <protection/>
    </xf>
    <xf numFmtId="10" fontId="9" fillId="34" borderId="11" xfId="0" applyNumberFormat="1" applyFont="1" applyFill="1" applyBorder="1" applyAlignment="1" applyProtection="1">
      <alignment horizontal="center" vertical="center"/>
      <protection/>
    </xf>
    <xf numFmtId="4" fontId="9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4" fontId="9" fillId="34" borderId="23" xfId="0" applyNumberFormat="1" applyFont="1" applyFill="1" applyBorder="1" applyAlignment="1" applyProtection="1">
      <alignment horizontal="center" vertical="center"/>
      <protection/>
    </xf>
    <xf numFmtId="4" fontId="9" fillId="34" borderId="25" xfId="0" applyNumberFormat="1" applyFont="1" applyFill="1" applyBorder="1" applyAlignment="1" applyProtection="1">
      <alignment horizontal="center" vertical="center"/>
      <protection/>
    </xf>
    <xf numFmtId="4" fontId="9" fillId="34" borderId="24" xfId="0" applyNumberFormat="1" applyFont="1" applyFill="1" applyBorder="1" applyAlignment="1" applyProtection="1">
      <alignment horizontal="center" vertical="center"/>
      <protection/>
    </xf>
    <xf numFmtId="9" fontId="11" fillId="34" borderId="20" xfId="0" applyNumberFormat="1" applyFont="1" applyFill="1" applyBorder="1" applyAlignment="1" applyProtection="1">
      <alignment horizontal="center" vertical="center"/>
      <protection/>
    </xf>
    <xf numFmtId="4" fontId="11" fillId="34" borderId="25" xfId="0" applyNumberFormat="1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left" vertical="center" wrapText="1"/>
      <protection locked="0"/>
    </xf>
    <xf numFmtId="0" fontId="8" fillId="33" borderId="27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28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9" fillId="0" borderId="29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9" fillId="34" borderId="23" xfId="0" applyFont="1" applyFill="1" applyBorder="1" applyAlignment="1" applyProtection="1">
      <alignment vertical="center" wrapText="1"/>
      <protection/>
    </xf>
    <xf numFmtId="0" fontId="9" fillId="34" borderId="29" xfId="0" applyFont="1" applyFill="1" applyBorder="1" applyAlignment="1" applyProtection="1">
      <alignment vertical="center" wrapText="1"/>
      <protection/>
    </xf>
    <xf numFmtId="0" fontId="9" fillId="34" borderId="30" xfId="0" applyFont="1" applyFill="1" applyBorder="1" applyAlignment="1" applyProtection="1">
      <alignment vertical="center" wrapText="1"/>
      <protection/>
    </xf>
    <xf numFmtId="0" fontId="9" fillId="34" borderId="31" xfId="0" applyFont="1" applyFill="1" applyBorder="1" applyAlignment="1" applyProtection="1">
      <alignment horizontal="left" vertical="top" wrapText="1"/>
      <protection/>
    </xf>
    <xf numFmtId="0" fontId="9" fillId="34" borderId="29" xfId="0" applyFont="1" applyFill="1" applyBorder="1" applyAlignment="1" applyProtection="1">
      <alignment horizontal="left" vertical="top" wrapText="1"/>
      <protection/>
    </xf>
    <xf numFmtId="0" fontId="9" fillId="34" borderId="0" xfId="0" applyFont="1" applyFill="1" applyBorder="1" applyAlignment="1" applyProtection="1">
      <alignment horizontal="left" vertical="top" wrapText="1"/>
      <protection/>
    </xf>
    <xf numFmtId="0" fontId="9" fillId="34" borderId="21" xfId="0" applyFont="1" applyFill="1" applyBorder="1" applyAlignment="1" applyProtection="1">
      <alignment horizontal="left" vertical="top" wrapText="1"/>
      <protection/>
    </xf>
    <xf numFmtId="0" fontId="9" fillId="34" borderId="21" xfId="0" applyFont="1" applyFill="1" applyBorder="1" applyAlignment="1" applyProtection="1">
      <alignment vertical="center" wrapText="1"/>
      <protection/>
    </xf>
    <xf numFmtId="0" fontId="9" fillId="34" borderId="23" xfId="0" applyFont="1" applyFill="1" applyBorder="1" applyAlignment="1" applyProtection="1">
      <alignment horizontal="left" vertical="center"/>
      <protection/>
    </xf>
    <xf numFmtId="0" fontId="9" fillId="34" borderId="21" xfId="0" applyFont="1" applyFill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34" borderId="31" xfId="0" applyFont="1" applyFill="1" applyBorder="1" applyAlignment="1" applyProtection="1">
      <alignment horizontal="left" vertical="center" wrapText="1"/>
      <protection/>
    </xf>
    <xf numFmtId="0" fontId="9" fillId="34" borderId="29" xfId="0" applyFont="1" applyFill="1" applyBorder="1" applyAlignment="1" applyProtection="1">
      <alignment horizontal="left" vertical="center" wrapText="1"/>
      <protection/>
    </xf>
    <xf numFmtId="0" fontId="9" fillId="34" borderId="26" xfId="0" applyFont="1" applyFill="1" applyBorder="1" applyAlignment="1" applyProtection="1">
      <alignment horizontal="left" vertical="center" wrapText="1"/>
      <protection/>
    </xf>
    <xf numFmtId="0" fontId="9" fillId="34" borderId="27" xfId="0" applyFont="1" applyFill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vertical="center" wrapText="1"/>
      <protection locked="0"/>
    </xf>
    <xf numFmtId="0" fontId="9" fillId="0" borderId="32" xfId="0" applyFont="1" applyBorder="1" applyAlignment="1" applyProtection="1">
      <alignment vertical="center" wrapText="1"/>
      <protection locked="0"/>
    </xf>
    <xf numFmtId="0" fontId="9" fillId="0" borderId="28" xfId="0" applyFont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34" borderId="31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9" fillId="34" borderId="26" xfId="0" applyFont="1" applyFill="1" applyBorder="1" applyAlignment="1" applyProtection="1">
      <alignment vertical="center" wrapText="1"/>
      <protection/>
    </xf>
    <xf numFmtId="0" fontId="9" fillId="34" borderId="27" xfId="0" applyFont="1" applyFill="1" applyBorder="1" applyAlignment="1" applyProtection="1">
      <alignment vertical="center" wrapText="1"/>
      <protection/>
    </xf>
    <xf numFmtId="0" fontId="9" fillId="0" borderId="21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50" fillId="35" borderId="31" xfId="0" applyFont="1" applyFill="1" applyBorder="1" applyAlignment="1" applyProtection="1">
      <alignment horizontal="left" vertical="center"/>
      <protection/>
    </xf>
    <xf numFmtId="0" fontId="50" fillId="35" borderId="29" xfId="0" applyFont="1" applyFill="1" applyBorder="1" applyAlignment="1" applyProtection="1">
      <alignment horizontal="left" vertical="center"/>
      <protection/>
    </xf>
    <xf numFmtId="0" fontId="50" fillId="35" borderId="21" xfId="0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Border="1" applyAlignment="1" applyProtection="1">
      <alignment horizontal="left" vertical="center" wrapText="1"/>
      <protection/>
    </xf>
    <xf numFmtId="0" fontId="9" fillId="34" borderId="36" xfId="0" applyFont="1" applyFill="1" applyBorder="1" applyAlignment="1" applyProtection="1">
      <alignment horizontal="left" vertical="center" wrapText="1"/>
      <protection/>
    </xf>
    <xf numFmtId="0" fontId="9" fillId="34" borderId="32" xfId="0" applyFont="1" applyFill="1" applyBorder="1" applyAlignment="1" applyProtection="1">
      <alignment horizontal="left" vertical="center" wrapText="1"/>
      <protection/>
    </xf>
    <xf numFmtId="0" fontId="9" fillId="34" borderId="24" xfId="0" applyFont="1" applyFill="1" applyBorder="1" applyAlignment="1" applyProtection="1">
      <alignment horizontal="left" vertical="center" wrapText="1"/>
      <protection/>
    </xf>
    <xf numFmtId="0" fontId="9" fillId="34" borderId="28" xfId="0" applyFont="1" applyFill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9" fillId="0" borderId="27" xfId="0" applyFont="1" applyBorder="1" applyAlignment="1" applyProtection="1">
      <alignment horizontal="left" vertical="top" wrapText="1"/>
      <protection locked="0"/>
    </xf>
    <xf numFmtId="0" fontId="9" fillId="0" borderId="28" xfId="0" applyFont="1" applyBorder="1" applyAlignment="1" applyProtection="1">
      <alignment horizontal="left" vertical="top" wrapText="1"/>
      <protection locked="0"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7" fillId="34" borderId="16" xfId="0" applyFont="1" applyFill="1" applyBorder="1" applyAlignment="1" applyProtection="1">
      <alignment horizontal="left" vertical="center" wrapText="1"/>
      <protection/>
    </xf>
    <xf numFmtId="0" fontId="7" fillId="34" borderId="36" xfId="0" applyFont="1" applyFill="1" applyBorder="1" applyAlignment="1" applyProtection="1">
      <alignment horizontal="left" vertical="center" wrapText="1"/>
      <protection/>
    </xf>
    <xf numFmtId="0" fontId="7" fillId="34" borderId="33" xfId="0" applyFont="1" applyFill="1" applyBorder="1" applyAlignment="1" applyProtection="1">
      <alignment/>
      <protection locked="0"/>
    </xf>
    <xf numFmtId="0" fontId="4" fillId="34" borderId="34" xfId="0" applyFont="1" applyFill="1" applyBorder="1" applyAlignment="1" applyProtection="1">
      <alignment/>
      <protection locked="0"/>
    </xf>
    <xf numFmtId="0" fontId="4" fillId="34" borderId="35" xfId="0" applyFont="1" applyFill="1" applyBorder="1" applyAlignment="1" applyProtection="1">
      <alignment/>
      <protection locked="0"/>
    </xf>
    <xf numFmtId="9" fontId="11" fillId="34" borderId="25" xfId="0" applyNumberFormat="1" applyFont="1" applyFill="1" applyBorder="1" applyAlignment="1" applyProtection="1">
      <alignment horizontal="left" vertical="center" wrapText="1"/>
      <protection/>
    </xf>
    <xf numFmtId="9" fontId="11" fillId="34" borderId="0" xfId="0" applyNumberFormat="1" applyFont="1" applyFill="1" applyBorder="1" applyAlignment="1" applyProtection="1">
      <alignment horizontal="left" vertical="center" wrapText="1"/>
      <protection/>
    </xf>
    <xf numFmtId="9" fontId="11" fillId="34" borderId="16" xfId="0" applyNumberFormat="1" applyFont="1" applyFill="1" applyBorder="1" applyAlignment="1" applyProtection="1">
      <alignment horizontal="left" vertical="center" wrapText="1"/>
      <protection/>
    </xf>
    <xf numFmtId="0" fontId="9" fillId="34" borderId="37" xfId="0" applyFont="1" applyFill="1" applyBorder="1" applyAlignment="1" applyProtection="1">
      <alignment horizontal="left" vertical="top" wrapText="1"/>
      <protection/>
    </xf>
    <xf numFmtId="0" fontId="9" fillId="34" borderId="38" xfId="0" applyFont="1" applyFill="1" applyBorder="1" applyAlignment="1" applyProtection="1">
      <alignment horizontal="left" vertical="top" wrapText="1"/>
      <protection/>
    </xf>
    <xf numFmtId="0" fontId="9" fillId="34" borderId="39" xfId="0" applyFont="1" applyFill="1" applyBorder="1" applyAlignment="1" applyProtection="1">
      <alignment horizontal="left" vertical="top" wrapText="1"/>
      <protection/>
    </xf>
    <xf numFmtId="0" fontId="9" fillId="34" borderId="37" xfId="0" applyFont="1" applyFill="1" applyBorder="1" applyAlignment="1" applyProtection="1">
      <alignment horizontal="left" vertical="center" wrapText="1"/>
      <protection/>
    </xf>
    <xf numFmtId="0" fontId="9" fillId="34" borderId="39" xfId="0" applyFont="1" applyFill="1" applyBorder="1" applyAlignment="1" applyProtection="1">
      <alignment horizontal="left" vertical="center" wrapText="1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0" fontId="9" fillId="34" borderId="39" xfId="0" applyFont="1" applyFill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8" fillId="36" borderId="0" xfId="0" applyFont="1" applyFill="1" applyBorder="1" applyAlignment="1" applyProtection="1">
      <alignment horizontal="left" vertical="center"/>
      <protection/>
    </xf>
    <xf numFmtId="4" fontId="9" fillId="0" borderId="37" xfId="0" applyNumberFormat="1" applyFont="1" applyBorder="1" applyAlignment="1" applyProtection="1">
      <alignment horizontal="left" vertical="center" wrapText="1"/>
      <protection locked="0"/>
    </xf>
    <xf numFmtId="4" fontId="9" fillId="0" borderId="38" xfId="0" applyNumberFormat="1" applyFont="1" applyBorder="1" applyAlignment="1" applyProtection="1">
      <alignment horizontal="left" vertical="center" wrapText="1"/>
      <protection locked="0"/>
    </xf>
    <xf numFmtId="4" fontId="9" fillId="0" borderId="39" xfId="0" applyNumberFormat="1" applyFont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center" vertical="center" wrapText="1"/>
      <protection/>
    </xf>
    <xf numFmtId="0" fontId="8" fillId="34" borderId="39" xfId="0" applyFont="1" applyFill="1" applyBorder="1" applyAlignment="1" applyProtection="1">
      <alignment horizontal="center" vertical="center" wrapText="1"/>
      <protection/>
    </xf>
    <xf numFmtId="0" fontId="50" fillId="35" borderId="31" xfId="0" applyFont="1" applyFill="1" applyBorder="1" applyAlignment="1" applyProtection="1">
      <alignment vertical="center"/>
      <protection/>
    </xf>
    <xf numFmtId="0" fontId="50" fillId="35" borderId="29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vertical="center"/>
      <protection/>
    </xf>
    <xf numFmtId="0" fontId="50" fillId="35" borderId="16" xfId="0" applyFont="1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center" vertical="center"/>
      <protection/>
    </xf>
    <xf numFmtId="0" fontId="8" fillId="34" borderId="31" xfId="0" applyFont="1" applyFill="1" applyBorder="1" applyAlignment="1" applyProtection="1">
      <alignment horizontal="center" vertical="center"/>
      <protection/>
    </xf>
    <xf numFmtId="0" fontId="8" fillId="34" borderId="30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4" fontId="9" fillId="34" borderId="37" xfId="0" applyNumberFormat="1" applyFont="1" applyFill="1" applyBorder="1" applyAlignment="1" applyProtection="1">
      <alignment horizontal="center" vertical="center"/>
      <protection/>
    </xf>
    <xf numFmtId="4" fontId="9" fillId="34" borderId="39" xfId="0" applyNumberFormat="1" applyFont="1" applyFill="1" applyBorder="1" applyAlignment="1" applyProtection="1">
      <alignment horizontal="center" vertical="center"/>
      <protection/>
    </xf>
    <xf numFmtId="0" fontId="14" fillId="34" borderId="37" xfId="0" applyFont="1" applyFill="1" applyBorder="1" applyAlignment="1" applyProtection="1">
      <alignment horizontal="center" vertical="center" wrapText="1"/>
      <protection/>
    </xf>
    <xf numFmtId="0" fontId="14" fillId="34" borderId="38" xfId="0" applyFont="1" applyFill="1" applyBorder="1" applyAlignment="1" applyProtection="1">
      <alignment horizontal="center" vertical="center" wrapText="1"/>
      <protection/>
    </xf>
    <xf numFmtId="0" fontId="14" fillId="34" borderId="39" xfId="0" applyFont="1" applyFill="1" applyBorder="1" applyAlignment="1" applyProtection="1">
      <alignment horizontal="center" vertical="center" wrapText="1"/>
      <protection/>
    </xf>
    <xf numFmtId="0" fontId="8" fillId="34" borderId="40" xfId="0" applyFont="1" applyFill="1" applyBorder="1" applyAlignment="1" applyProtection="1">
      <alignment horizontal="center" vertical="center" wrapText="1"/>
      <protection/>
    </xf>
    <xf numFmtId="0" fontId="8" fillId="34" borderId="30" xfId="0" applyFont="1" applyFill="1" applyBorder="1" applyAlignment="1" applyProtection="1">
      <alignment horizontal="center" vertical="center" wrapText="1"/>
      <protection/>
    </xf>
    <xf numFmtId="0" fontId="8" fillId="34" borderId="41" xfId="0" applyFont="1" applyFill="1" applyBorder="1" applyAlignment="1" applyProtection="1">
      <alignment horizontal="center" vertical="center" wrapText="1"/>
      <protection/>
    </xf>
    <xf numFmtId="0" fontId="8" fillId="34" borderId="32" xfId="0" applyFont="1" applyFill="1" applyBorder="1" applyAlignment="1" applyProtection="1">
      <alignment horizontal="center" vertical="center" wrapText="1"/>
      <protection/>
    </xf>
    <xf numFmtId="180" fontId="9" fillId="0" borderId="42" xfId="0" applyNumberFormat="1" applyFont="1" applyBorder="1" applyAlignment="1" applyProtection="1">
      <alignment horizontal="center" vertical="center"/>
      <protection locked="0"/>
    </xf>
    <xf numFmtId="180" fontId="9" fillId="0" borderId="43" xfId="0" applyNumberFormat="1" applyFont="1" applyBorder="1" applyAlignment="1" applyProtection="1">
      <alignment horizontal="center" vertical="center"/>
      <protection locked="0"/>
    </xf>
    <xf numFmtId="195" fontId="9" fillId="0" borderId="42" xfId="0" applyNumberFormat="1" applyFont="1" applyBorder="1" applyAlignment="1" applyProtection="1">
      <alignment horizontal="center" vertical="center"/>
      <protection locked="0"/>
    </xf>
    <xf numFmtId="195" fontId="9" fillId="0" borderId="43" xfId="0" applyNumberFormat="1" applyFont="1" applyBorder="1" applyAlignment="1" applyProtection="1">
      <alignment horizontal="center" vertical="center"/>
      <protection locked="0"/>
    </xf>
    <xf numFmtId="0" fontId="50" fillId="35" borderId="31" xfId="0" applyFont="1" applyFill="1" applyBorder="1" applyAlignment="1" applyProtection="1">
      <alignment horizontal="left" vertical="center" wrapText="1"/>
      <protection locked="0"/>
    </xf>
    <xf numFmtId="0" fontId="50" fillId="35" borderId="29" xfId="0" applyFont="1" applyFill="1" applyBorder="1" applyAlignment="1" applyProtection="1">
      <alignment horizontal="left" vertical="center" wrapText="1"/>
      <protection locked="0"/>
    </xf>
    <xf numFmtId="0" fontId="50" fillId="35" borderId="21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0</xdr:row>
      <xdr:rowOff>95250</xdr:rowOff>
    </xdr:from>
    <xdr:to>
      <xdr:col>8</xdr:col>
      <xdr:colOff>561975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183" t="-273" r="3863"/>
        <a:stretch>
          <a:fillRect/>
        </a:stretch>
      </xdr:blipFill>
      <xdr:spPr>
        <a:xfrm>
          <a:off x="5915025" y="9525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tabSelected="1" view="pageBreakPreview" zoomScaleSheetLayoutView="100" zoomScalePageLayoutView="0" workbookViewId="0" topLeftCell="A52">
      <selection activeCell="I59" sqref="I59"/>
    </sheetView>
  </sheetViews>
  <sheetFormatPr defaultColWidth="9.140625" defaultRowHeight="12.75"/>
  <cols>
    <col min="1" max="1" width="10.140625" style="2" customWidth="1"/>
    <col min="2" max="2" width="10.8515625" style="2" customWidth="1"/>
    <col min="3" max="3" width="9.57421875" style="2" customWidth="1"/>
    <col min="4" max="4" width="3.8515625" style="2" customWidth="1"/>
    <col min="5" max="8" width="14.7109375" style="2" customWidth="1"/>
    <col min="9" max="9" width="18.140625" style="2" bestFit="1" customWidth="1"/>
    <col min="10" max="10" width="13.8515625" style="2" customWidth="1"/>
    <col min="11" max="11" width="12.28125" style="2" customWidth="1"/>
    <col min="12" max="12" width="8.57421875" style="2" customWidth="1"/>
    <col min="13" max="13" width="9.8515625" style="2" customWidth="1"/>
    <col min="14" max="14" width="34.7109375" style="1" customWidth="1"/>
    <col min="15" max="15" width="13.421875" style="1" customWidth="1"/>
    <col min="16" max="16" width="17.28125" style="1" customWidth="1"/>
    <col min="17" max="17" width="9.00390625" style="1" customWidth="1"/>
    <col min="18" max="16384" width="9.140625" style="2" customWidth="1"/>
  </cols>
  <sheetData>
    <row r="1" spans="1:14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1:14" ht="12.7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ht="12.75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1:14" ht="12.75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</row>
    <row r="5" spans="1:14" ht="12.7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1:14" ht="12.7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</row>
    <row r="7" spans="1:14" ht="12.75">
      <c r="A7" s="80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1:14" ht="12.75">
      <c r="A8" s="80" t="s">
        <v>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</row>
    <row r="9" spans="1:14" ht="12.75">
      <c r="A9" s="80" t="s">
        <v>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</row>
    <row r="10" spans="1:14" ht="12.75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</row>
    <row r="11" spans="1:14" ht="16.5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</row>
    <row r="12" spans="1:14" ht="12.75">
      <c r="A12" s="2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1"/>
    </row>
    <row r="13" spans="1:14" ht="18.75">
      <c r="A13" s="94" t="s">
        <v>29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6"/>
    </row>
    <row r="14" spans="1:14" ht="15.75">
      <c r="A14" s="22"/>
      <c r="B14" s="15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1"/>
    </row>
    <row r="15" spans="1:17" s="4" customFormat="1" ht="24.75" customHeight="1">
      <c r="A15" s="99" t="s">
        <v>46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3"/>
      <c r="P15" s="3"/>
      <c r="Q15" s="3"/>
    </row>
    <row r="16" spans="1:17" s="4" customFormat="1" ht="16.5" customHeight="1">
      <c r="A16" s="85" t="s">
        <v>10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2"/>
      <c r="M16" s="68" t="s">
        <v>4</v>
      </c>
      <c r="N16" s="69"/>
      <c r="O16" s="3"/>
      <c r="P16" s="3"/>
      <c r="Q16" s="3"/>
    </row>
    <row r="17" spans="1:17" s="4" customFormat="1" ht="16.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2"/>
      <c r="M17" s="83"/>
      <c r="N17" s="84"/>
      <c r="O17" s="3"/>
      <c r="P17" s="3"/>
      <c r="Q17" s="3"/>
    </row>
    <row r="18" spans="1:17" s="4" customFormat="1" ht="16.5" customHeight="1">
      <c r="A18" s="85" t="s">
        <v>19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2"/>
      <c r="M18" s="68" t="s">
        <v>4</v>
      </c>
      <c r="N18" s="69"/>
      <c r="O18" s="3"/>
      <c r="P18" s="3"/>
      <c r="Q18" s="3"/>
    </row>
    <row r="19" spans="1:17" s="4" customFormat="1" ht="16.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2"/>
      <c r="M19" s="97"/>
      <c r="N19" s="98"/>
      <c r="O19" s="3"/>
      <c r="P19" s="3"/>
      <c r="Q19" s="3"/>
    </row>
    <row r="20" spans="1:17" s="4" customFormat="1" ht="27" customHeight="1">
      <c r="A20" s="108" t="s">
        <v>31</v>
      </c>
      <c r="B20" s="109"/>
      <c r="C20" s="110"/>
      <c r="D20" s="16"/>
      <c r="E20" s="112" t="s">
        <v>11</v>
      </c>
      <c r="F20" s="76"/>
      <c r="G20" s="76"/>
      <c r="H20" s="76"/>
      <c r="I20" s="76"/>
      <c r="J20" s="76"/>
      <c r="K20" s="76"/>
      <c r="L20" s="76"/>
      <c r="M20" s="76"/>
      <c r="N20" s="113"/>
      <c r="O20" s="3"/>
      <c r="P20" s="3"/>
      <c r="Q20" s="3"/>
    </row>
    <row r="21" spans="1:17" s="4" customFormat="1" ht="24.75" customHeight="1">
      <c r="A21" s="75"/>
      <c r="B21" s="76"/>
      <c r="C21" s="111"/>
      <c r="D21" s="5"/>
      <c r="E21" s="60" t="s">
        <v>12</v>
      </c>
      <c r="F21" s="61"/>
      <c r="G21" s="61"/>
      <c r="H21" s="61"/>
      <c r="I21" s="61"/>
      <c r="J21" s="61"/>
      <c r="K21" s="61"/>
      <c r="L21" s="61"/>
      <c r="M21" s="61"/>
      <c r="N21" s="67"/>
      <c r="O21" s="3"/>
      <c r="P21" s="3"/>
      <c r="Q21" s="3"/>
    </row>
    <row r="22" spans="1:17" s="4" customFormat="1" ht="16.5" customHeight="1">
      <c r="A22" s="85" t="s">
        <v>13</v>
      </c>
      <c r="B22" s="61"/>
      <c r="C22" s="61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91"/>
      <c r="O22" s="3"/>
      <c r="P22" s="3"/>
      <c r="Q22" s="3"/>
    </row>
    <row r="23" spans="1:17" s="4" customFormat="1" ht="16.5" customHeight="1">
      <c r="A23" s="89"/>
      <c r="B23" s="90"/>
      <c r="C23" s="90"/>
      <c r="D23" s="58"/>
      <c r="E23" s="59"/>
      <c r="F23" s="59"/>
      <c r="G23" s="59"/>
      <c r="H23" s="59"/>
      <c r="I23" s="59"/>
      <c r="J23" s="59"/>
      <c r="K23" s="92"/>
      <c r="L23" s="92"/>
      <c r="M23" s="92"/>
      <c r="N23" s="93"/>
      <c r="O23" s="3"/>
      <c r="P23" s="3"/>
      <c r="Q23" s="3"/>
    </row>
    <row r="24" spans="1:17" s="4" customFormat="1" ht="16.5" customHeight="1">
      <c r="A24" s="73" t="s">
        <v>28</v>
      </c>
      <c r="B24" s="74"/>
      <c r="C24" s="74"/>
      <c r="D24" s="56"/>
      <c r="E24" s="57"/>
      <c r="F24" s="57"/>
      <c r="G24" s="57"/>
      <c r="H24" s="57"/>
      <c r="I24" s="57"/>
      <c r="J24" s="57"/>
      <c r="K24" s="60" t="s">
        <v>27</v>
      </c>
      <c r="L24" s="62"/>
      <c r="M24" s="39" t="s">
        <v>26</v>
      </c>
      <c r="N24" s="31"/>
      <c r="O24" s="3"/>
      <c r="P24" s="3"/>
      <c r="Q24" s="3"/>
    </row>
    <row r="25" spans="1:17" s="4" customFormat="1" ht="16.5" customHeight="1">
      <c r="A25" s="75"/>
      <c r="B25" s="76"/>
      <c r="C25" s="76"/>
      <c r="D25" s="58"/>
      <c r="E25" s="59"/>
      <c r="F25" s="59"/>
      <c r="G25" s="59"/>
      <c r="H25" s="59"/>
      <c r="I25" s="59"/>
      <c r="J25" s="59"/>
      <c r="K25" s="97"/>
      <c r="L25" s="72"/>
      <c r="M25" s="97"/>
      <c r="N25" s="98"/>
      <c r="O25" s="3"/>
      <c r="P25" s="3"/>
      <c r="Q25" s="3"/>
    </row>
    <row r="26" spans="1:17" s="4" customFormat="1" ht="16.5" customHeight="1">
      <c r="A26" s="85" t="s">
        <v>30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0" t="s">
        <v>25</v>
      </c>
      <c r="N26" s="67"/>
      <c r="O26" s="3"/>
      <c r="P26" s="3"/>
      <c r="Q26" s="3"/>
    </row>
    <row r="27" spans="1:17" s="4" customFormat="1" ht="16.5" customHeight="1">
      <c r="A27" s="77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78"/>
      <c r="M27" s="58"/>
      <c r="N27" s="79"/>
      <c r="O27" s="3"/>
      <c r="P27" s="3"/>
      <c r="Q27" s="3"/>
    </row>
    <row r="28" spans="1:17" s="4" customFormat="1" ht="16.5" customHeight="1">
      <c r="A28" s="85" t="s">
        <v>24</v>
      </c>
      <c r="B28" s="61"/>
      <c r="C28" s="61"/>
      <c r="D28" s="61"/>
      <c r="E28" s="61"/>
      <c r="F28" s="61"/>
      <c r="G28" s="61"/>
      <c r="H28" s="61"/>
      <c r="I28" s="61"/>
      <c r="J28" s="62"/>
      <c r="K28" s="60" t="s">
        <v>14</v>
      </c>
      <c r="L28" s="61"/>
      <c r="M28" s="61"/>
      <c r="N28" s="67"/>
      <c r="O28" s="3"/>
      <c r="P28" s="3"/>
      <c r="Q28" s="3"/>
    </row>
    <row r="29" spans="1:17" s="4" customFormat="1" ht="16.5" customHeight="1">
      <c r="A29" s="70"/>
      <c r="B29" s="71"/>
      <c r="C29" s="71"/>
      <c r="D29" s="71"/>
      <c r="E29" s="71"/>
      <c r="F29" s="71"/>
      <c r="G29" s="71"/>
      <c r="H29" s="71"/>
      <c r="I29" s="71"/>
      <c r="J29" s="72"/>
      <c r="K29" s="97"/>
      <c r="L29" s="71"/>
      <c r="M29" s="71"/>
      <c r="N29" s="98"/>
      <c r="O29" s="3"/>
      <c r="P29" s="3"/>
      <c r="Q29" s="3"/>
    </row>
    <row r="30" spans="1:17" s="4" customFormat="1" ht="16.5" customHeight="1">
      <c r="A30" s="85" t="s">
        <v>23</v>
      </c>
      <c r="B30" s="61"/>
      <c r="C30" s="62"/>
      <c r="D30" s="60" t="s">
        <v>22</v>
      </c>
      <c r="E30" s="61"/>
      <c r="F30" s="61"/>
      <c r="G30" s="61"/>
      <c r="H30" s="62"/>
      <c r="I30" s="60" t="s">
        <v>21</v>
      </c>
      <c r="J30" s="61"/>
      <c r="K30" s="61"/>
      <c r="L30" s="61"/>
      <c r="M30" s="62"/>
      <c r="N30" s="23" t="s">
        <v>20</v>
      </c>
      <c r="O30" s="3"/>
      <c r="P30" s="3"/>
      <c r="Q30" s="3"/>
    </row>
    <row r="31" spans="1:17" s="4" customFormat="1" ht="16.5" customHeight="1">
      <c r="A31" s="77"/>
      <c r="B31" s="59"/>
      <c r="C31" s="78"/>
      <c r="D31" s="58"/>
      <c r="E31" s="59"/>
      <c r="F31" s="59"/>
      <c r="G31" s="59"/>
      <c r="H31" s="78"/>
      <c r="I31" s="97"/>
      <c r="J31" s="71"/>
      <c r="K31" s="71"/>
      <c r="L31" s="71"/>
      <c r="M31" s="72"/>
      <c r="N31" s="24"/>
      <c r="O31" s="3"/>
      <c r="P31" s="3"/>
      <c r="Q31" s="3"/>
    </row>
    <row r="32" spans="1:17" s="4" customFormat="1" ht="16.5" customHeight="1">
      <c r="A32" s="73" t="s">
        <v>34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116"/>
      <c r="O32" s="3"/>
      <c r="P32" s="3"/>
      <c r="Q32" s="3"/>
    </row>
    <row r="33" spans="1:17" s="4" customFormat="1" ht="16.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  <c r="O33" s="3"/>
      <c r="P33" s="3"/>
      <c r="Q33" s="3"/>
    </row>
    <row r="34" spans="1:17" s="4" customFormat="1" ht="16.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  <c r="O34" s="3"/>
      <c r="P34" s="3"/>
      <c r="Q34" s="3"/>
    </row>
    <row r="35" spans="1:17" s="4" customFormat="1" ht="16.5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/>
      <c r="O35" s="3"/>
      <c r="P35" s="3"/>
      <c r="Q35" s="3"/>
    </row>
    <row r="36" spans="1:17" s="4" customFormat="1" ht="16.5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2"/>
      <c r="O36" s="3"/>
      <c r="P36" s="3"/>
      <c r="Q36" s="3"/>
    </row>
    <row r="37" spans="1:17" s="4" customFormat="1" ht="16.5">
      <c r="A37" s="180" t="s">
        <v>42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2"/>
      <c r="O37" s="3"/>
      <c r="P37" s="3"/>
      <c r="Q37" s="3"/>
    </row>
    <row r="38" spans="1:17" s="4" customFormat="1" ht="22.5" customHeight="1">
      <c r="A38" s="147" t="s">
        <v>41</v>
      </c>
      <c r="B38" s="147"/>
      <c r="C38" s="148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0"/>
      <c r="O38" s="3"/>
      <c r="P38" s="3"/>
      <c r="Q38" s="3"/>
    </row>
    <row r="39" spans="1:17" s="4" customFormat="1" ht="24.75" customHeight="1">
      <c r="A39" s="153" t="s">
        <v>47</v>
      </c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6"/>
      <c r="O39" s="3"/>
      <c r="P39" s="3"/>
      <c r="Q39" s="3"/>
    </row>
    <row r="40" spans="1:18" s="7" customFormat="1" ht="39.75" customHeight="1">
      <c r="A40" s="164" t="s">
        <v>3</v>
      </c>
      <c r="B40" s="165"/>
      <c r="C40" s="160" t="s">
        <v>4</v>
      </c>
      <c r="D40" s="161"/>
      <c r="E40" s="169" t="s">
        <v>16</v>
      </c>
      <c r="F40" s="170"/>
      <c r="G40" s="170"/>
      <c r="H40" s="170"/>
      <c r="I40" s="170"/>
      <c r="J40" s="170"/>
      <c r="K40" s="171"/>
      <c r="L40" s="172" t="s">
        <v>15</v>
      </c>
      <c r="M40" s="173"/>
      <c r="N40" s="158" t="s">
        <v>9</v>
      </c>
      <c r="O40" s="6"/>
      <c r="P40" s="6"/>
      <c r="Q40" s="6"/>
      <c r="R40" s="6"/>
    </row>
    <row r="41" spans="1:18" s="7" customFormat="1" ht="68.25" customHeight="1">
      <c r="A41" s="166"/>
      <c r="B41" s="163"/>
      <c r="C41" s="162"/>
      <c r="D41" s="163"/>
      <c r="E41" s="38" t="s">
        <v>36</v>
      </c>
      <c r="F41" s="38" t="s">
        <v>40</v>
      </c>
      <c r="G41" s="38" t="s">
        <v>43</v>
      </c>
      <c r="H41" s="38" t="s">
        <v>45</v>
      </c>
      <c r="I41" s="46" t="s">
        <v>44</v>
      </c>
      <c r="J41" s="151" t="s">
        <v>48</v>
      </c>
      <c r="K41" s="152"/>
      <c r="L41" s="174"/>
      <c r="M41" s="175"/>
      <c r="N41" s="159"/>
      <c r="O41" s="6"/>
      <c r="P41" s="6"/>
      <c r="Q41" s="6"/>
      <c r="R41" s="6"/>
    </row>
    <row r="42" spans="1:18" s="4" customFormat="1" ht="65.25" customHeight="1">
      <c r="A42" s="73" t="s">
        <v>5</v>
      </c>
      <c r="B42" s="157"/>
      <c r="C42" s="125"/>
      <c r="D42" s="126"/>
      <c r="E42" s="40">
        <v>0.04</v>
      </c>
      <c r="F42" s="41">
        <f>+C38*E42</f>
        <v>0</v>
      </c>
      <c r="G42" s="28"/>
      <c r="H42" s="40">
        <f>IF(G42="","",+E42-G42)</f>
      </c>
      <c r="I42" s="47">
        <f>_xlfn.IFERROR(+F42-J42,"")</f>
      </c>
      <c r="J42" s="167">
        <f>_xlfn.IFERROR(+C38*H42,"")</f>
      </c>
      <c r="K42" s="168"/>
      <c r="L42" s="176"/>
      <c r="M42" s="177"/>
      <c r="N42" s="25"/>
      <c r="O42" s="3"/>
      <c r="P42" s="3"/>
      <c r="Q42" s="3"/>
      <c r="R42" s="3"/>
    </row>
    <row r="43" spans="1:18" s="9" customFormat="1" ht="16.5" customHeight="1">
      <c r="A43" s="63" t="s">
        <v>32</v>
      </c>
      <c r="B43" s="64"/>
      <c r="C43" s="64"/>
      <c r="D43" s="64"/>
      <c r="E43" s="64"/>
      <c r="F43" s="64"/>
      <c r="G43" s="64"/>
      <c r="H43" s="64"/>
      <c r="I43" s="64"/>
      <c r="J43" s="65"/>
      <c r="K43" s="65"/>
      <c r="L43" s="64"/>
      <c r="M43" s="64"/>
      <c r="N43" s="66"/>
      <c r="O43" s="8"/>
      <c r="P43" s="8"/>
      <c r="Q43" s="8"/>
      <c r="R43" s="8"/>
    </row>
    <row r="44" spans="1:18" s="9" customFormat="1" ht="65.25" customHeight="1">
      <c r="A44" s="52"/>
      <c r="B44" s="53"/>
      <c r="C44" s="53"/>
      <c r="D44" s="53"/>
      <c r="E44" s="53"/>
      <c r="F44" s="53"/>
      <c r="G44" s="53"/>
      <c r="H44" s="53"/>
      <c r="I44" s="53"/>
      <c r="J44" s="54"/>
      <c r="K44" s="54"/>
      <c r="L44" s="53"/>
      <c r="M44" s="53"/>
      <c r="N44" s="55"/>
      <c r="O44" s="8"/>
      <c r="P44" s="8"/>
      <c r="Q44" s="8"/>
      <c r="R44" s="8"/>
    </row>
    <row r="45" spans="1:18" s="4" customFormat="1" ht="63" customHeight="1">
      <c r="A45" s="108" t="s">
        <v>6</v>
      </c>
      <c r="B45" s="110"/>
      <c r="C45" s="114"/>
      <c r="D45" s="115"/>
      <c r="E45" s="42">
        <v>0.06</v>
      </c>
      <c r="F45" s="43">
        <f>+C38*E45</f>
        <v>0</v>
      </c>
      <c r="G45" s="29"/>
      <c r="H45" s="42">
        <f>IF(G45="","",E45-G45)</f>
      </c>
      <c r="I45" s="48">
        <f>_xlfn.IFERROR(+F45-J45,"")</f>
      </c>
      <c r="J45" s="167">
        <f>_xlfn.IFERROR(+C38*H45,"")</f>
      </c>
      <c r="K45" s="168"/>
      <c r="L45" s="178"/>
      <c r="M45" s="179"/>
      <c r="N45" s="26"/>
      <c r="O45" s="3"/>
      <c r="P45" s="3"/>
      <c r="Q45" s="3"/>
      <c r="R45" s="3"/>
    </row>
    <row r="46" spans="1:18" s="9" customFormat="1" ht="16.5" customHeight="1">
      <c r="A46" s="63" t="s">
        <v>33</v>
      </c>
      <c r="B46" s="64"/>
      <c r="C46" s="64"/>
      <c r="D46" s="64"/>
      <c r="E46" s="64"/>
      <c r="F46" s="64"/>
      <c r="G46" s="64"/>
      <c r="H46" s="64"/>
      <c r="I46" s="64"/>
      <c r="J46" s="65"/>
      <c r="K46" s="65"/>
      <c r="L46" s="64"/>
      <c r="M46" s="64"/>
      <c r="N46" s="66"/>
      <c r="O46" s="8"/>
      <c r="P46" s="8"/>
      <c r="Q46" s="8"/>
      <c r="R46" s="8"/>
    </row>
    <row r="47" spans="1:18" s="9" customFormat="1" ht="65.25" customHeight="1">
      <c r="A47" s="52"/>
      <c r="B47" s="53"/>
      <c r="C47" s="53"/>
      <c r="D47" s="53"/>
      <c r="E47" s="53"/>
      <c r="F47" s="53"/>
      <c r="G47" s="53"/>
      <c r="H47" s="53"/>
      <c r="I47" s="53"/>
      <c r="J47" s="54"/>
      <c r="K47" s="54"/>
      <c r="L47" s="53"/>
      <c r="M47" s="53"/>
      <c r="N47" s="55"/>
      <c r="O47" s="8"/>
      <c r="P47" s="8"/>
      <c r="Q47" s="8"/>
      <c r="R47" s="8"/>
    </row>
    <row r="48" spans="1:18" s="4" customFormat="1" ht="78" customHeight="1">
      <c r="A48" s="75" t="s">
        <v>17</v>
      </c>
      <c r="B48" s="111"/>
      <c r="C48" s="123" t="s">
        <v>7</v>
      </c>
      <c r="D48" s="124"/>
      <c r="E48" s="44">
        <v>0.2</v>
      </c>
      <c r="F48" s="45">
        <f>+C38*E48</f>
        <v>0</v>
      </c>
      <c r="G48" s="30"/>
      <c r="H48" s="44">
        <f>IF(G48="","",E48-G48)</f>
      </c>
      <c r="I48" s="49">
        <f>_xlfn.IFERROR(+F48-J48,"")</f>
      </c>
      <c r="J48" s="167">
        <f>_xlfn.IFERROR(+C38*H48,"")</f>
      </c>
      <c r="K48" s="168"/>
      <c r="L48" s="176"/>
      <c r="M48" s="177"/>
      <c r="N48" s="27"/>
      <c r="O48" s="3"/>
      <c r="P48" s="3"/>
      <c r="Q48" s="3"/>
      <c r="R48" s="3"/>
    </row>
    <row r="49" spans="1:18" s="4" customFormat="1" ht="63.75" customHeight="1" hidden="1">
      <c r="A49" s="140" t="s">
        <v>39</v>
      </c>
      <c r="B49" s="141"/>
      <c r="C49" s="142" t="s">
        <v>39</v>
      </c>
      <c r="D49" s="143"/>
      <c r="E49" s="36">
        <v>0</v>
      </c>
      <c r="F49" s="37">
        <v>0</v>
      </c>
      <c r="G49" s="32">
        <v>0.04</v>
      </c>
      <c r="H49" s="33">
        <v>0.04</v>
      </c>
      <c r="I49" s="35">
        <v>369593.44</v>
      </c>
      <c r="J49" s="144"/>
      <c r="K49" s="145"/>
      <c r="L49" s="145"/>
      <c r="M49" s="146"/>
      <c r="N49" s="34"/>
      <c r="O49" s="3"/>
      <c r="P49" s="3"/>
      <c r="Q49" s="3"/>
      <c r="R49" s="3"/>
    </row>
    <row r="50" spans="1:18" s="9" customFormat="1" ht="18.75" customHeight="1">
      <c r="A50" s="137" t="s">
        <v>35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9"/>
      <c r="O50" s="8"/>
      <c r="P50" s="8"/>
      <c r="Q50" s="8"/>
      <c r="R50" s="8"/>
    </row>
    <row r="51" spans="1:18" s="9" customFormat="1" ht="65.2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5"/>
      <c r="O51" s="8"/>
      <c r="P51" s="8"/>
      <c r="Q51" s="8"/>
      <c r="R51" s="8"/>
    </row>
    <row r="52" spans="1:17" s="4" customFormat="1" ht="42.75" customHeight="1">
      <c r="A52" s="127" t="s">
        <v>8</v>
      </c>
      <c r="B52" s="128"/>
      <c r="C52" s="128"/>
      <c r="D52" s="130"/>
      <c r="E52" s="50">
        <v>0.01</v>
      </c>
      <c r="F52" s="51">
        <f>+C38*E52</f>
        <v>0</v>
      </c>
      <c r="G52" s="134" t="s">
        <v>18</v>
      </c>
      <c r="H52" s="135"/>
      <c r="I52" s="135"/>
      <c r="J52" s="135"/>
      <c r="K52" s="135"/>
      <c r="L52" s="135"/>
      <c r="M52" s="135"/>
      <c r="N52" s="136"/>
      <c r="O52" s="3"/>
      <c r="P52" s="3"/>
      <c r="Q52" s="3"/>
    </row>
    <row r="53" spans="1:17" s="4" customFormat="1" ht="18" customHeight="1">
      <c r="A53" s="131" t="s">
        <v>37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3"/>
      <c r="O53" s="3"/>
      <c r="P53" s="3"/>
      <c r="Q53" s="3"/>
    </row>
    <row r="54" spans="1:17" s="4" customFormat="1" ht="47.25" customHeight="1">
      <c r="A54" s="127" t="s">
        <v>49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9"/>
      <c r="O54" s="3"/>
      <c r="P54" s="3"/>
      <c r="Q54" s="3"/>
    </row>
    <row r="55" spans="1:17" s="4" customFormat="1" ht="18" customHeight="1">
      <c r="A55" s="17" t="s">
        <v>38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9"/>
      <c r="O55" s="3"/>
      <c r="P55" s="3"/>
      <c r="Q55" s="3"/>
    </row>
    <row r="56" spans="1:17" s="4" customFormat="1" ht="18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0"/>
      <c r="O56" s="3"/>
      <c r="P56" s="3"/>
      <c r="Q56" s="3"/>
    </row>
    <row r="57" spans="1:17" s="4" customFormat="1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0"/>
      <c r="O57" s="3"/>
      <c r="P57" s="3"/>
      <c r="Q57" s="3"/>
    </row>
    <row r="58" spans="1:17" s="4" customFormat="1" ht="18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0"/>
      <c r="O58" s="3"/>
      <c r="P58" s="3"/>
      <c r="Q58" s="3"/>
    </row>
    <row r="59" spans="1:17" s="4" customFormat="1" ht="18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0"/>
      <c r="O59" s="3"/>
      <c r="P59" s="3"/>
      <c r="Q59" s="3"/>
    </row>
    <row r="60" spans="1:17" s="4" customFormat="1" ht="18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0"/>
      <c r="O60" s="3"/>
      <c r="P60" s="3"/>
      <c r="Q60" s="3"/>
    </row>
    <row r="61" spans="1:17" s="4" customFormat="1" ht="18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0"/>
      <c r="O61" s="3"/>
      <c r="P61" s="3"/>
      <c r="Q61" s="3"/>
    </row>
    <row r="62" spans="1:17" s="4" customFormat="1" ht="18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0"/>
      <c r="O62" s="3"/>
      <c r="P62" s="3"/>
      <c r="Q62" s="3"/>
    </row>
    <row r="63" spans="1:17" s="4" customFormat="1" ht="18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0"/>
      <c r="O63" s="3"/>
      <c r="P63" s="3"/>
      <c r="Q63" s="3"/>
    </row>
    <row r="64" spans="1:17" s="4" customFormat="1" ht="18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0"/>
      <c r="O64" s="3"/>
      <c r="P64" s="3"/>
      <c r="Q64" s="3"/>
    </row>
    <row r="65" spans="1:17" s="4" customFormat="1" ht="18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0"/>
      <c r="O65" s="3"/>
      <c r="P65" s="3"/>
      <c r="Q65" s="3"/>
    </row>
    <row r="66" spans="1:17" s="4" customFormat="1" ht="18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0"/>
      <c r="O66" s="3"/>
      <c r="P66" s="3"/>
      <c r="Q66" s="3"/>
    </row>
    <row r="67" spans="1:17" s="4" customFormat="1" ht="18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0"/>
      <c r="O67" s="3"/>
      <c r="P67" s="3"/>
      <c r="Q67" s="3"/>
    </row>
    <row r="68" spans="1:17" s="4" customFormat="1" ht="18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0"/>
      <c r="O68" s="3"/>
      <c r="P68" s="3"/>
      <c r="Q68" s="3"/>
    </row>
    <row r="69" spans="1:17" s="4" customFormat="1" ht="18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0"/>
      <c r="O69" s="3"/>
      <c r="P69" s="3"/>
      <c r="Q69" s="3"/>
    </row>
    <row r="70" spans="1:14" ht="18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/>
    </row>
    <row r="71" spans="1:14" ht="18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</row>
    <row r="72" spans="1:14" ht="18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</row>
    <row r="73" spans="1:14" ht="18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</row>
    <row r="74" spans="1:14" ht="18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</row>
    <row r="75" spans="1:14" ht="18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</row>
    <row r="76" spans="1:14" ht="18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/>
    </row>
    <row r="77" spans="1:14" ht="18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/>
    </row>
    <row r="78" spans="1:14" ht="18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/>
    </row>
    <row r="79" spans="1:14" ht="18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 password="E85B" sheet="1" formatColumns="0" formatRows="0" insertRows="0"/>
  <mergeCells count="82">
    <mergeCell ref="J48:K48"/>
    <mergeCell ref="L40:M41"/>
    <mergeCell ref="L42:M42"/>
    <mergeCell ref="L45:M45"/>
    <mergeCell ref="L48:M48"/>
    <mergeCell ref="A37:N37"/>
    <mergeCell ref="A40:B41"/>
    <mergeCell ref="A44:N44"/>
    <mergeCell ref="M25:N25"/>
    <mergeCell ref="J42:K42"/>
    <mergeCell ref="E40:K40"/>
    <mergeCell ref="J45:K45"/>
    <mergeCell ref="C49:D49"/>
    <mergeCell ref="J49:M49"/>
    <mergeCell ref="A38:B38"/>
    <mergeCell ref="C38:N38"/>
    <mergeCell ref="J41:K41"/>
    <mergeCell ref="A45:B45"/>
    <mergeCell ref="A39:N39"/>
    <mergeCell ref="A42:B42"/>
    <mergeCell ref="N40:N41"/>
    <mergeCell ref="C40:D41"/>
    <mergeCell ref="A43:N43"/>
    <mergeCell ref="C48:D48"/>
    <mergeCell ref="C42:D42"/>
    <mergeCell ref="A48:B48"/>
    <mergeCell ref="A54:N54"/>
    <mergeCell ref="A52:D52"/>
    <mergeCell ref="A53:N53"/>
    <mergeCell ref="G52:N52"/>
    <mergeCell ref="A50:N50"/>
    <mergeCell ref="A49:B49"/>
    <mergeCell ref="A28:J28"/>
    <mergeCell ref="C45:D45"/>
    <mergeCell ref="A31:C31"/>
    <mergeCell ref="D31:H31"/>
    <mergeCell ref="I31:M31"/>
    <mergeCell ref="A26:L26"/>
    <mergeCell ref="A32:N32"/>
    <mergeCell ref="A33:N36"/>
    <mergeCell ref="K29:N29"/>
    <mergeCell ref="A30:C30"/>
    <mergeCell ref="A1:N1"/>
    <mergeCell ref="A2:N2"/>
    <mergeCell ref="A3:N3"/>
    <mergeCell ref="A4:N4"/>
    <mergeCell ref="A5:N5"/>
    <mergeCell ref="A20:C21"/>
    <mergeCell ref="E20:N20"/>
    <mergeCell ref="A10:N10"/>
    <mergeCell ref="A6:N6"/>
    <mergeCell ref="A7:N7"/>
    <mergeCell ref="E21:N21"/>
    <mergeCell ref="A22:C23"/>
    <mergeCell ref="D22:N23"/>
    <mergeCell ref="A13:N13"/>
    <mergeCell ref="A17:L17"/>
    <mergeCell ref="A19:L19"/>
    <mergeCell ref="M19:N19"/>
    <mergeCell ref="A15:N15"/>
    <mergeCell ref="A16:L16"/>
    <mergeCell ref="M16:N16"/>
    <mergeCell ref="M18:N18"/>
    <mergeCell ref="A29:J29"/>
    <mergeCell ref="A24:C25"/>
    <mergeCell ref="A27:L27"/>
    <mergeCell ref="M27:N27"/>
    <mergeCell ref="A8:N8"/>
    <mergeCell ref="A9:N9"/>
    <mergeCell ref="M17:N17"/>
    <mergeCell ref="A18:L18"/>
    <mergeCell ref="A11:N11"/>
    <mergeCell ref="A47:N47"/>
    <mergeCell ref="A51:N51"/>
    <mergeCell ref="D24:J25"/>
    <mergeCell ref="D30:H30"/>
    <mergeCell ref="I30:M30"/>
    <mergeCell ref="A46:N46"/>
    <mergeCell ref="M26:N26"/>
    <mergeCell ref="K28:N28"/>
    <mergeCell ref="K24:L24"/>
    <mergeCell ref="K25:L25"/>
  </mergeCells>
  <printOptions horizontalCentered="1"/>
  <pageMargins left="0.19652777777777777" right="0" top="0.19652777777777777" bottom="0" header="0.5118055555555555" footer="0.5118055555555555"/>
  <pageSetup fitToHeight="1" fitToWidth="1" horizontalDpi="600" verticalDpi="600" orientation="portrait" paperSize="9" scale="53" r:id="rId2"/>
  <ignoredErrors>
    <ignoredError sqref="H42 H45 H4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PLAP</dc:creator>
  <cp:keywords/>
  <dc:description/>
  <cp:lastModifiedBy>symonne</cp:lastModifiedBy>
  <cp:lastPrinted>2020-03-10T14:11:46Z</cp:lastPrinted>
  <dcterms:created xsi:type="dcterms:W3CDTF">2010-02-01T17:29:13Z</dcterms:created>
  <dcterms:modified xsi:type="dcterms:W3CDTF">2020-03-13T16:25:40Z</dcterms:modified>
  <cp:category/>
  <cp:version/>
  <cp:contentType/>
  <cp:contentStatus/>
</cp:coreProperties>
</file>