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\\Mac\Home\Downloads\"/>
    </mc:Choice>
  </mc:AlternateContent>
  <bookViews>
    <workbookView xWindow="5325" yWindow="2070" windowWidth="30390" windowHeight="14820"/>
  </bookViews>
  <sheets>
    <sheet name="Área UFF" sheetId="1" r:id="rId1"/>
    <sheet name="Planilha1" sheetId="2" r:id="rId2"/>
  </sheets>
  <calcPr calcId="171027"/>
</workbook>
</file>

<file path=xl/calcChain.xml><?xml version="1.0" encoding="utf-8"?>
<calcChain xmlns="http://schemas.openxmlformats.org/spreadsheetml/2006/main">
  <c r="D40" i="1" l="1"/>
  <c r="E35" i="1" l="1"/>
  <c r="D35" i="1"/>
  <c r="E21" i="1" l="1"/>
  <c r="D21" i="1"/>
</calcChain>
</file>

<file path=xl/sharedStrings.xml><?xml version="1.0" encoding="utf-8"?>
<sst xmlns="http://schemas.openxmlformats.org/spreadsheetml/2006/main" count="44" uniqueCount="41">
  <si>
    <t xml:space="preserve">
				Campi ou Unidade Isolada</t>
  </si>
  <si>
    <t xml:space="preserve">
				Área Total</t>
  </si>
  <si>
    <t xml:space="preserve">
				Área Construída</t>
  </si>
  <si>
    <t xml:space="preserve">
				Valonguinho</t>
  </si>
  <si>
    <t xml:space="preserve">
				Gragoatá</t>
  </si>
  <si>
    <t xml:space="preserve">
				Praia Vermelha</t>
  </si>
  <si>
    <t xml:space="preserve">
				HUAP</t>
  </si>
  <si>
    <t xml:space="preserve">
				Enfermagem</t>
  </si>
  <si>
    <t xml:space="preserve">
				Farmácia</t>
  </si>
  <si>
    <t xml:space="preserve">
				IACS</t>
  </si>
  <si>
    <t xml:space="preserve">
				IACS II</t>
  </si>
  <si>
    <t xml:space="preserve">
				Mequinho</t>
  </si>
  <si>
    <t xml:space="preserve">
				NEPHU</t>
  </si>
  <si>
    <t xml:space="preserve">
				Reitoria</t>
  </si>
  <si>
    <t xml:space="preserve">
				Direito</t>
  </si>
  <si>
    <t xml:space="preserve">
				Direito II (ex-Economia)</t>
  </si>
  <si>
    <t xml:space="preserve">
				Jurujuba - NDC</t>
  </si>
  <si>
    <t xml:space="preserve">
				Farmácia Universitária</t>
  </si>
  <si>
    <t xml:space="preserve">
				Veterinária</t>
  </si>
  <si>
    <t xml:space="preserve">
				Barreto</t>
  </si>
  <si>
    <t xml:space="preserve">
				Cinema Icaraí</t>
  </si>
  <si>
    <t>Ord</t>
  </si>
  <si>
    <t>Município</t>
  </si>
  <si>
    <t>Área Total</t>
  </si>
  <si>
    <t>Área Construída</t>
  </si>
  <si>
    <t xml:space="preserve">
				Angra dos Reis</t>
  </si>
  <si>
    <t xml:space="preserve">
				Campos dos Goytacazes</t>
  </si>
  <si>
    <t xml:space="preserve">
				Macaé</t>
  </si>
  <si>
    <t xml:space="preserve">
				Nova Friburgo</t>
  </si>
  <si>
    <t xml:space="preserve">
				Oriximiná</t>
  </si>
  <si>
    <t xml:space="preserve">
				Petrópolis</t>
  </si>
  <si>
    <t xml:space="preserve">
				Rio das Ostras</t>
  </si>
  <si>
    <t xml:space="preserve">
				Santo Antônio de Pádua</t>
  </si>
  <si>
    <t xml:space="preserve">
				Volta Redonda</t>
  </si>
  <si>
    <t xml:space="preserve">
				Cachoeiras de Macacu (**)</t>
  </si>
  <si>
    <t>Iguaba Grande</t>
  </si>
  <si>
    <t>Total em Niterói</t>
  </si>
  <si>
    <t>Total no Interior</t>
  </si>
  <si>
    <t>Local</t>
  </si>
  <si>
    <t>Niterói</t>
  </si>
  <si>
    <t>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</si>
</sst>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rgbClr val="002060"/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US"/>
              <a:t>Distribuição da Área Física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rgbClr val="002060"/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'Área UFF'!$D$37</c:f>
              <c:strCache>
                <c:ptCount val="1"/>
                <c:pt idx="0">
                  <c:v>Área 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h="152400"/>
            </a:sp3d>
          </c:spPr>
          <c:invertIfNegative val="0"/>
          <c:cat>
            <c:strRef>
              <c:f>'Área UFF'!$C$38:$C$39</c:f>
              <c:strCache>
                <c:ptCount val="2"/>
                <c:pt idx="0">
                  <c:v>Niterói</c:v>
                </c:pt>
                <c:pt idx="1">
                  <c:v>Interior</c:v>
                </c:pt>
              </c:strCache>
            </c:strRef>
          </c:cat>
          <c:val>
            <c:numRef>
              <c:f>'Área UFF'!$D$38:$D$39</c:f>
              <c:numCache>
                <c:formatCode>#,##0</c:formatCode>
                <c:ptCount val="2"/>
                <c:pt idx="0">
                  <c:v>516799</c:v>
                </c:pt>
                <c:pt idx="1">
                  <c:v>5488072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918-815C-DD0401CDED99}"/>
            </c:ext>
          </c:extLst>
        </c:ser>
        <c:ser>
          <c:idx val="1"/>
          <c:order val="1"/>
          <c:tx>
            <c:strRef>
              <c:f>'Área UFF'!$E$37</c:f>
              <c:strCache>
                <c:ptCount val="1"/>
                <c:pt idx="0">
                  <c:v>Área Construída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h="152400"/>
            </a:sp3d>
          </c:spPr>
          <c:invertIfNegative val="0"/>
          <c:cat>
            <c:strRef>
              <c:f>'Área UFF'!$C$38:$C$39</c:f>
              <c:strCache>
                <c:ptCount val="2"/>
                <c:pt idx="0">
                  <c:v>Niterói</c:v>
                </c:pt>
                <c:pt idx="1">
                  <c:v>Interior</c:v>
                </c:pt>
              </c:strCache>
            </c:strRef>
          </c:cat>
          <c:val>
            <c:numRef>
              <c:f>'Área UFF'!$E$38:$E$39</c:f>
              <c:numCache>
                <c:formatCode>#,##0</c:formatCode>
                <c:ptCount val="2"/>
                <c:pt idx="0">
                  <c:v>269197</c:v>
                </c:pt>
                <c:pt idx="1">
                  <c:v>382191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918-815C-DD0401CDE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71408"/>
        <c:axId val="458571736"/>
      </c:barChart>
      <c:catAx>
        <c:axId val="458571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pt-BR"/>
          </a:p>
        </c:txPr>
        <c:crossAx val="458571736"/>
        <c:crosses val="autoZero"/>
        <c:auto val="1"/>
        <c:lblAlgn val="ctr"/>
        <c:lblOffset val="100"/>
        <c:noMultiLvlLbl val="0"/>
      </c:catAx>
      <c:valAx>
        <c:axId val="458571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pt-BR"/>
          </a:p>
        </c:txPr>
        <c:crossAx val="458571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1" i="0" u="none" strike="noStrike" kern="1200" baseline="0">
                <a:solidFill>
                  <a:srgbClr val="002060"/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 i="0" baseline="0">
          <a:solidFill>
            <a:srgbClr val="002060"/>
          </a:solidFill>
          <a:latin typeface="Lato" panose="020F050202020403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>
                <a:solidFill>
                  <a:srgbClr val="002060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Área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'Área UFF'!$D$37</c:f>
              <c:strCache>
                <c:ptCount val="1"/>
                <c:pt idx="0">
                  <c:v>Área Total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h="15240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C9F-4460-A462-FDAF39374A37}"/>
              </c:ext>
            </c:extLst>
          </c:dPt>
          <c:dPt>
            <c:idx val="1"/>
            <c:bubble3D val="0"/>
            <c:explosion val="8"/>
            <c:spPr>
              <a:solidFill>
                <a:schemeClr val="accent1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h="15240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C9F-4460-A462-FDAF39374A37}"/>
              </c:ext>
            </c:extLst>
          </c:dPt>
          <c:dLbls>
            <c:dLbl>
              <c:idx val="0"/>
              <c:layout>
                <c:manualLayout>
                  <c:x val="1.7450629340277777E-2"/>
                  <c:y val="-9.82561728395062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9F-4460-A462-FDAF39374A37}"/>
                </c:ext>
              </c:extLst>
            </c:dLbl>
            <c:dLbl>
              <c:idx val="1"/>
              <c:layout>
                <c:manualLayout>
                  <c:x val="-9.8033908420138885E-2"/>
                  <c:y val="-3.0138695987654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9F-4460-A462-FDAF39374A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'Área UFF'!$C$38:$C$39</c:f>
              <c:strCache>
                <c:ptCount val="2"/>
                <c:pt idx="0">
                  <c:v>Niterói</c:v>
                </c:pt>
                <c:pt idx="1">
                  <c:v>Interior</c:v>
                </c:pt>
              </c:strCache>
            </c:strRef>
          </c:cat>
          <c:val>
            <c:numRef>
              <c:f>'Área UFF'!$D$38:$D$39</c:f>
              <c:numCache>
                <c:formatCode>#,##0</c:formatCode>
                <c:ptCount val="2"/>
                <c:pt idx="0">
                  <c:v>516799</c:v>
                </c:pt>
                <c:pt idx="1">
                  <c:v>5488072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9F-4460-A462-FDAF39374A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>
                <a:solidFill>
                  <a:srgbClr val="002060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Área Construída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'Área UFF'!$E$37</c:f>
              <c:strCache>
                <c:ptCount val="1"/>
                <c:pt idx="0">
                  <c:v>Área Construída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h="15240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309-4DB1-A2DA-42D51BAFB792}"/>
              </c:ext>
            </c:extLst>
          </c:dPt>
          <c:dPt>
            <c:idx val="1"/>
            <c:bubble3D val="0"/>
            <c:explosion val="8"/>
            <c:spPr>
              <a:solidFill>
                <a:schemeClr val="accent1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h="15240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309-4DB1-A2DA-42D51BAFB792}"/>
              </c:ext>
            </c:extLst>
          </c:dPt>
          <c:dLbls>
            <c:dLbl>
              <c:idx val="0"/>
              <c:layout>
                <c:manualLayout>
                  <c:x val="-6.9365776909722121E-2"/>
                  <c:y val="-0.12006867283950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09-4DB1-A2DA-42D51BAFB792}"/>
                </c:ext>
              </c:extLst>
            </c:dLbl>
            <c:dLbl>
              <c:idx val="1"/>
              <c:layout>
                <c:manualLayout>
                  <c:x val="0.17493511284722221"/>
                  <c:y val="0.273642168209876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09-4DB1-A2DA-42D51BAFB7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2060"/>
                    </a:solidFill>
                    <a:latin typeface="Lato" panose="020F0502020204030203" pitchFamily="34" charset="0"/>
                    <a:ea typeface="Lato" panose="020F0502020204030203" pitchFamily="34" charset="0"/>
                    <a:cs typeface="Lato" panose="020F050202020403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'Área UFF'!$C$38:$C$39</c:f>
              <c:strCache>
                <c:ptCount val="2"/>
                <c:pt idx="0">
                  <c:v>Niterói</c:v>
                </c:pt>
                <c:pt idx="1">
                  <c:v>Interior</c:v>
                </c:pt>
              </c:strCache>
            </c:strRef>
          </c:cat>
          <c:val>
            <c:numRef>
              <c:f>'Área UFF'!$E$38:$E$39</c:f>
              <c:numCache>
                <c:formatCode>#,##0</c:formatCode>
                <c:ptCount val="2"/>
                <c:pt idx="0">
                  <c:v>269197</c:v>
                </c:pt>
                <c:pt idx="1">
                  <c:v>382191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09-4DB1-A2DA-42D51BAFB7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6</xdr:row>
      <xdr:rowOff>76200</xdr:rowOff>
    </xdr:from>
    <xdr:to>
      <xdr:col>23</xdr:col>
      <xdr:colOff>62475</xdr:colOff>
      <xdr:row>32</xdr:row>
      <xdr:rowOff>59550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3AF769-1465-49E5-9BEA-B66D18AF2A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300600</xdr:colOff>
      <xdr:row>26</xdr:row>
      <xdr:rowOff>183375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285526-56BD-44E5-95CE-C1761D294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14</xdr:col>
      <xdr:colOff>300600</xdr:colOff>
      <xdr:row>53</xdr:row>
      <xdr:rowOff>183375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D5AD9E1-799C-41E2-B033-030DB45E2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showGridLines="0" tabSelected="1" topLeftCell="A4" workbookViewId="0">
      <selection activeCell="D41" sqref="D41"/>
    </sheetView>
  </sheetViews>
  <sheetFormatPr defaultRowHeight="15.75" x14ac:dyDescent="0.25"/>
  <cols>
    <col min="2" max="2" width="8.875" bestFit="1" customWidth="1"/>
    <col min="3" max="3" width="27.625" bestFit="1" customWidth="1"/>
    <col min="4" max="4" width="12.375" bestFit="1" customWidth="1"/>
    <col min="5" max="5" width="14" bestFit="1" customWidth="1"/>
  </cols>
  <sheetData>
    <row r="2" spans="2:5" x14ac:dyDescent="0.25">
      <c r="B2" s="2" t="s">
        <v>21</v>
      </c>
      <c r="C2" t="s">
        <v>0</v>
      </c>
      <c r="D2" t="s">
        <v>1</v>
      </c>
      <c r="E2" t="s">
        <v>2</v>
      </c>
    </row>
    <row r="3" spans="2:5" x14ac:dyDescent="0.25">
      <c r="B3" s="2">
        <v>1</v>
      </c>
      <c r="C3" t="s">
        <v>3</v>
      </c>
      <c r="D3" s="1">
        <v>50800</v>
      </c>
      <c r="E3" s="1">
        <v>57558</v>
      </c>
    </row>
    <row r="4" spans="2:5" x14ac:dyDescent="0.25">
      <c r="B4" s="2">
        <v>2</v>
      </c>
      <c r="C4" t="s">
        <v>4</v>
      </c>
      <c r="D4" s="1">
        <v>214109</v>
      </c>
      <c r="E4" s="1">
        <v>70803</v>
      </c>
    </row>
    <row r="5" spans="2:5" x14ac:dyDescent="0.25">
      <c r="B5" s="2">
        <v>3</v>
      </c>
      <c r="C5" t="s">
        <v>5</v>
      </c>
      <c r="D5" s="1">
        <v>172653</v>
      </c>
      <c r="E5" s="1">
        <v>65279</v>
      </c>
    </row>
    <row r="6" spans="2:5" x14ac:dyDescent="0.25">
      <c r="B6" s="2">
        <v>4</v>
      </c>
      <c r="C6" t="s">
        <v>6</v>
      </c>
      <c r="D6" s="1">
        <v>14950</v>
      </c>
      <c r="E6" s="1">
        <v>30228</v>
      </c>
    </row>
    <row r="7" spans="2:5" x14ac:dyDescent="0.25">
      <c r="B7" s="2">
        <v>5</v>
      </c>
      <c r="C7" t="s">
        <v>7</v>
      </c>
      <c r="D7" s="1">
        <v>1200</v>
      </c>
      <c r="E7" s="1">
        <v>3145</v>
      </c>
    </row>
    <row r="8" spans="2:5" x14ac:dyDescent="0.25">
      <c r="B8" s="2">
        <v>6</v>
      </c>
      <c r="C8" t="s">
        <v>8</v>
      </c>
      <c r="D8" s="1">
        <v>3950</v>
      </c>
      <c r="E8" s="1">
        <v>2741</v>
      </c>
    </row>
    <row r="9" spans="2:5" x14ac:dyDescent="0.25">
      <c r="B9" s="2">
        <v>7</v>
      </c>
      <c r="C9" t="s">
        <v>9</v>
      </c>
      <c r="D9" s="1">
        <v>5545</v>
      </c>
      <c r="E9" s="1">
        <v>2599</v>
      </c>
    </row>
    <row r="10" spans="2:5" x14ac:dyDescent="0.25">
      <c r="B10" s="2">
        <v>8</v>
      </c>
      <c r="C10" t="s">
        <v>10</v>
      </c>
      <c r="D10" s="1">
        <v>816</v>
      </c>
      <c r="E10" s="1">
        <v>856</v>
      </c>
    </row>
    <row r="11" spans="2:5" x14ac:dyDescent="0.25">
      <c r="B11" s="2">
        <v>9</v>
      </c>
      <c r="C11" t="s">
        <v>11</v>
      </c>
      <c r="D11" s="1">
        <v>8768</v>
      </c>
      <c r="E11" s="1">
        <v>2804</v>
      </c>
    </row>
    <row r="12" spans="2:5" x14ac:dyDescent="0.25">
      <c r="B12" s="2">
        <v>10</v>
      </c>
      <c r="C12" t="s">
        <v>12</v>
      </c>
      <c r="D12" s="1">
        <v>381</v>
      </c>
      <c r="E12" s="1">
        <v>1036</v>
      </c>
    </row>
    <row r="13" spans="2:5" x14ac:dyDescent="0.25">
      <c r="B13" s="2">
        <v>11</v>
      </c>
      <c r="C13" t="s">
        <v>13</v>
      </c>
      <c r="D13" s="1">
        <v>13978</v>
      </c>
      <c r="E13" s="1">
        <v>10510</v>
      </c>
    </row>
    <row r="14" spans="2:5" x14ac:dyDescent="0.25">
      <c r="B14" s="2">
        <v>12</v>
      </c>
      <c r="C14" t="s">
        <v>14</v>
      </c>
      <c r="D14" s="1">
        <v>7550</v>
      </c>
      <c r="E14" s="1">
        <v>4524</v>
      </c>
    </row>
    <row r="15" spans="2:5" x14ac:dyDescent="0.25">
      <c r="B15" s="2">
        <v>13</v>
      </c>
      <c r="C15" t="s">
        <v>15</v>
      </c>
      <c r="D15" s="1">
        <v>6449</v>
      </c>
      <c r="E15" s="1">
        <v>4008</v>
      </c>
    </row>
    <row r="16" spans="2:5" x14ac:dyDescent="0.25">
      <c r="B16" s="2">
        <v>14</v>
      </c>
      <c r="C16" t="s">
        <v>16</v>
      </c>
      <c r="D16" s="1">
        <v>5281</v>
      </c>
      <c r="E16" s="1">
        <v>2384</v>
      </c>
    </row>
    <row r="17" spans="2:5" x14ac:dyDescent="0.25">
      <c r="B17" s="2">
        <v>15</v>
      </c>
      <c r="C17" t="s">
        <v>17</v>
      </c>
      <c r="D17" s="1">
        <v>235</v>
      </c>
      <c r="E17" s="1">
        <v>290</v>
      </c>
    </row>
    <row r="18" spans="2:5" x14ac:dyDescent="0.25">
      <c r="B18" s="2">
        <v>16</v>
      </c>
      <c r="C18" t="s">
        <v>18</v>
      </c>
      <c r="D18" s="1">
        <v>6481</v>
      </c>
      <c r="E18" s="1">
        <v>8101</v>
      </c>
    </row>
    <row r="19" spans="2:5" x14ac:dyDescent="0.25">
      <c r="B19" s="2">
        <v>17</v>
      </c>
      <c r="C19" t="s">
        <v>19</v>
      </c>
      <c r="D19" s="1">
        <v>2753</v>
      </c>
      <c r="E19" s="1">
        <v>0</v>
      </c>
    </row>
    <row r="20" spans="2:5" x14ac:dyDescent="0.25">
      <c r="B20" s="2">
        <v>18</v>
      </c>
      <c r="C20" t="s">
        <v>20</v>
      </c>
      <c r="D20" s="1">
        <v>900</v>
      </c>
      <c r="E20" s="1">
        <v>2331</v>
      </c>
    </row>
    <row r="21" spans="2:5" x14ac:dyDescent="0.25">
      <c r="B21" s="2"/>
      <c r="C21" t="s">
        <v>36</v>
      </c>
      <c r="D21" s="1">
        <f>SUM(D3:D20)</f>
        <v>516799</v>
      </c>
      <c r="E21" s="1">
        <f>SUM(E3:E20)</f>
        <v>269197</v>
      </c>
    </row>
    <row r="22" spans="2:5" x14ac:dyDescent="0.25">
      <c r="B22" s="2"/>
    </row>
    <row r="23" spans="2:5" x14ac:dyDescent="0.25">
      <c r="B23" s="2" t="s">
        <v>21</v>
      </c>
      <c r="C23" t="s">
        <v>22</v>
      </c>
      <c r="D23" t="s">
        <v>23</v>
      </c>
      <c r="E23" t="s">
        <v>24</v>
      </c>
    </row>
    <row r="24" spans="2:5" x14ac:dyDescent="0.25">
      <c r="B24" s="2">
        <v>1</v>
      </c>
      <c r="C24" t="s">
        <v>25</v>
      </c>
      <c r="D24" s="1">
        <v>36000</v>
      </c>
      <c r="E24" s="1">
        <v>1197</v>
      </c>
    </row>
    <row r="25" spans="2:5" x14ac:dyDescent="0.25">
      <c r="B25" s="2">
        <v>2</v>
      </c>
      <c r="C25" t="s">
        <v>26</v>
      </c>
      <c r="D25" s="1">
        <v>37550</v>
      </c>
      <c r="E25" s="1">
        <v>16171</v>
      </c>
    </row>
    <row r="26" spans="2:5" x14ac:dyDescent="0.25">
      <c r="B26" s="2">
        <v>3</v>
      </c>
      <c r="C26" t="s">
        <v>35</v>
      </c>
      <c r="D26" s="1">
        <v>1499047</v>
      </c>
      <c r="E26" s="1">
        <v>794</v>
      </c>
    </row>
    <row r="27" spans="2:5" x14ac:dyDescent="0.25">
      <c r="B27" s="2">
        <v>4</v>
      </c>
      <c r="C27" t="s">
        <v>27</v>
      </c>
      <c r="D27" s="1">
        <v>0</v>
      </c>
      <c r="E27" s="1">
        <v>0</v>
      </c>
    </row>
    <row r="28" spans="2:5" x14ac:dyDescent="0.25">
      <c r="B28" s="2">
        <v>5</v>
      </c>
      <c r="C28" t="s">
        <v>28</v>
      </c>
      <c r="D28" s="1">
        <v>10366</v>
      </c>
      <c r="E28" s="1">
        <v>6425</v>
      </c>
    </row>
    <row r="29" spans="2:5" x14ac:dyDescent="0.25">
      <c r="B29" s="2">
        <v>6</v>
      </c>
      <c r="C29" t="s">
        <v>29</v>
      </c>
      <c r="D29" s="1">
        <v>3466</v>
      </c>
      <c r="E29" s="1">
        <v>1940</v>
      </c>
    </row>
    <row r="30" spans="2:5" x14ac:dyDescent="0.25">
      <c r="B30" s="2">
        <v>7</v>
      </c>
      <c r="C30" t="s">
        <v>30</v>
      </c>
      <c r="D30" s="1">
        <v>14036</v>
      </c>
      <c r="E30" s="1">
        <v>5548</v>
      </c>
    </row>
    <row r="31" spans="2:5" x14ac:dyDescent="0.25">
      <c r="B31" s="2">
        <v>8</v>
      </c>
      <c r="C31" t="s">
        <v>31</v>
      </c>
      <c r="D31" s="1">
        <v>12570</v>
      </c>
      <c r="E31" s="1">
        <v>5334</v>
      </c>
    </row>
    <row r="32" spans="2:5" x14ac:dyDescent="0.25">
      <c r="B32" s="2">
        <v>9</v>
      </c>
      <c r="C32" t="s">
        <v>32</v>
      </c>
      <c r="D32" s="1">
        <v>32200</v>
      </c>
      <c r="E32" s="1">
        <v>2609</v>
      </c>
    </row>
    <row r="33" spans="2:5" x14ac:dyDescent="0.25">
      <c r="B33" s="2">
        <v>10</v>
      </c>
      <c r="C33" t="s">
        <v>33</v>
      </c>
      <c r="D33" s="1">
        <v>28700</v>
      </c>
      <c r="E33" s="1">
        <v>25560</v>
      </c>
    </row>
    <row r="34" spans="2:5" x14ac:dyDescent="0.25">
      <c r="B34" s="2">
        <v>11</v>
      </c>
      <c r="C34" t="s">
        <v>34</v>
      </c>
      <c r="D34" s="1">
        <v>1598000</v>
      </c>
      <c r="E34" s="1">
        <v>0</v>
      </c>
    </row>
    <row r="35" spans="2:5" x14ac:dyDescent="0.25">
      <c r="C35" t="s">
        <v>37</v>
      </c>
      <c r="D35" s="1">
        <f>SUM(D24:D34)</f>
        <v>3271935</v>
      </c>
      <c r="E35" s="1">
        <f>SUM(E24:E34)</f>
        <v>65578</v>
      </c>
    </row>
    <row r="37" spans="2:5" x14ac:dyDescent="0.25">
      <c r="C37" t="s">
        <v>38</v>
      </c>
      <c r="D37" t="s">
        <v>23</v>
      </c>
      <c r="E37" t="s">
        <v>24</v>
      </c>
    </row>
    <row r="38" spans="2:5" x14ac:dyDescent="0.25">
      <c r="C38" t="s">
        <v>39</v>
      </c>
      <c r="D38" s="1">
        <v>516799</v>
      </c>
      <c r="E38" s="1">
        <v>269197</v>
      </c>
    </row>
    <row r="39" spans="2:5" x14ac:dyDescent="0.25">
      <c r="C39" t="s">
        <v>40</v>
      </c>
      <c r="D39" s="1">
        <v>5488072</v>
      </c>
      <c r="E39" s="1">
        <v>382191</v>
      </c>
    </row>
    <row r="40" spans="2:5" x14ac:dyDescent="0.25">
      <c r="D40" s="1">
        <f>SUM(D38:D39)</f>
        <v>6004871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20" sqref="Y20"/>
    </sheetView>
  </sheetViews>
  <sheetFormatPr defaultRowHeight="15.7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Área UFF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Marcio Lima</dc:creator>
  <cp:lastModifiedBy>ZeMarcio</cp:lastModifiedBy>
  <dcterms:created xsi:type="dcterms:W3CDTF">2017-07-26T15:04:45Z</dcterms:created>
  <dcterms:modified xsi:type="dcterms:W3CDTF">2017-07-26T19:20:03Z</dcterms:modified>
</cp:coreProperties>
</file>