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FF\Desktop\HOME OFFICE\Pregão Eletrônico 83-2020\Edital Pregão Eletrônico 832020 - Serviços Gráficos\"/>
    </mc:Choice>
  </mc:AlternateContent>
  <bookViews>
    <workbookView xWindow="0" yWindow="600" windowWidth="20490" windowHeight="7650"/>
  </bookViews>
  <sheets>
    <sheet name="Folha1" sheetId="1" r:id="rId1"/>
    <sheet name="Folha2" sheetId="2" r:id="rId2"/>
    <sheet name="Folha3" sheetId="3" r:id="rId3"/>
  </sheets>
  <definedNames>
    <definedName name="_xlnm._FilterDatabase" localSheetId="0" hidden="1">Folha1!#REF!</definedName>
    <definedName name="_xlnm.Print_Area" localSheetId="0">Folha1!$A$1:$G$11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" l="1"/>
  <c r="G7" i="1" l="1"/>
  <c r="G8" i="1"/>
  <c r="G6" i="1"/>
  <c r="G10" i="1" l="1"/>
</calcChain>
</file>

<file path=xl/sharedStrings.xml><?xml version="1.0" encoding="utf-8"?>
<sst xmlns="http://schemas.openxmlformats.org/spreadsheetml/2006/main" count="18" uniqueCount="15">
  <si>
    <t>PRÓ-REITORIA DE ADMINISTRAÇÃO</t>
  </si>
  <si>
    <t>ITEM</t>
  </si>
  <si>
    <t>UNIDADE DE MEDIDA</t>
  </si>
  <si>
    <t>DESCRIÇÃO/ ESPECIFICAÇÃO</t>
  </si>
  <si>
    <t>VALOR DE REFERÊNCIA (total)(R$)</t>
  </si>
  <si>
    <t>VALOR DE REFERÊNCIA (unitário) (R$)</t>
  </si>
  <si>
    <t>QUANTIDADE (PROAD 150182)</t>
  </si>
  <si>
    <t>Impressão sob demanda e acabamento de livros no formato 160 x 230mm</t>
  </si>
  <si>
    <t>Impressão em processo offset e acabamento de livros no formato 160 x 230mm</t>
  </si>
  <si>
    <t>Impressão em processo offset e acabamento de livros no formato 140 x 210mm</t>
  </si>
  <si>
    <t>Projeto gráfico, editoração, revisão, normalização e preparação de e-books</t>
  </si>
  <si>
    <t>CATSER</t>
  </si>
  <si>
    <t>COORDENAÇÃO DE CONTRATOS</t>
  </si>
  <si>
    <t>PÁGINA</t>
  </si>
  <si>
    <t>ANEXO II- PLANILHA ESTIMATIVA DE DESCRIÇÃO E PREÇOS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</si>
</sst>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&quot;R$&quot;#,##0.00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6" fontId="1" fillId="0" borderId="1" xfId="2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6" fontId="1" fillId="0" borderId="1" xfId="2" applyNumberFormat="1" applyFont="1" applyBorder="1" applyAlignment="1">
      <alignment horizontal="center" vertical="center" wrapText="1"/>
    </xf>
    <xf numFmtId="44" fontId="3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4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15"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A4" zoomScale="90" zoomScaleNormal="90" zoomScaleSheetLayoutView="90" zoomScalePageLayoutView="125" workbookViewId="0">
      <selection activeCell="K6" sqref="K6"/>
    </sheetView>
  </sheetViews>
  <sheetFormatPr defaultColWidth="9.140625" defaultRowHeight="12.75" x14ac:dyDescent="0.2"/>
  <cols>
    <col min="1" max="1" width="5.7109375" style="2" customWidth="1"/>
    <col min="2" max="2" width="35.7109375" style="2" customWidth="1"/>
    <col min="3" max="3" width="8.7109375" style="2" customWidth="1"/>
    <col min="4" max="4" width="9.42578125" style="3" customWidth="1"/>
    <col min="5" max="5" width="12" style="4" bestFit="1" customWidth="1"/>
    <col min="6" max="6" width="10.42578125" style="4" customWidth="1"/>
    <col min="7" max="7" width="16.42578125" style="4" bestFit="1" customWidth="1"/>
    <col min="8" max="16384" width="9.140625" style="1"/>
  </cols>
  <sheetData>
    <row r="1" spans="1:7" x14ac:dyDescent="0.2">
      <c r="A1" s="18" t="s">
        <v>0</v>
      </c>
      <c r="B1" s="18"/>
      <c r="C1" s="18"/>
      <c r="D1" s="18"/>
      <c r="E1" s="18"/>
      <c r="F1" s="18"/>
      <c r="G1" s="18"/>
    </row>
    <row r="2" spans="1:7" x14ac:dyDescent="0.2">
      <c r="A2" s="18" t="s">
        <v>12</v>
      </c>
      <c r="B2" s="18"/>
      <c r="C2" s="18"/>
      <c r="D2" s="18"/>
      <c r="E2" s="18"/>
      <c r="F2" s="18"/>
      <c r="G2" s="18"/>
    </row>
    <row r="3" spans="1:7" x14ac:dyDescent="0.2">
      <c r="A3" s="18" t="s">
        <v>14</v>
      </c>
      <c r="B3" s="18"/>
      <c r="C3" s="18"/>
      <c r="D3" s="18"/>
      <c r="E3" s="18"/>
      <c r="F3" s="18"/>
      <c r="G3" s="18"/>
    </row>
    <row r="5" spans="1:7" ht="82.9" customHeight="1" x14ac:dyDescent="0.2">
      <c r="A5" s="10" t="s">
        <v>1</v>
      </c>
      <c r="B5" s="11" t="s">
        <v>3</v>
      </c>
      <c r="C5" s="11" t="s">
        <v>11</v>
      </c>
      <c r="D5" s="11" t="s">
        <v>2</v>
      </c>
      <c r="E5" s="11" t="s">
        <v>6</v>
      </c>
      <c r="F5" s="12" t="s">
        <v>5</v>
      </c>
      <c r="G5" s="12" t="s">
        <v>4</v>
      </c>
    </row>
    <row r="6" spans="1:7" ht="45" x14ac:dyDescent="0.2">
      <c r="A6" s="7">
        <v>1</v>
      </c>
      <c r="B6" s="5" t="s">
        <v>7</v>
      </c>
      <c r="C6" s="7">
        <v>10138</v>
      </c>
      <c r="D6" s="7" t="s">
        <v>13</v>
      </c>
      <c r="E6" s="14">
        <v>400000</v>
      </c>
      <c r="F6" s="13">
        <v>0.05</v>
      </c>
      <c r="G6" s="15">
        <f>E6*F6</f>
        <v>20000</v>
      </c>
    </row>
    <row r="7" spans="1:7" ht="45" x14ac:dyDescent="0.2">
      <c r="A7" s="16">
        <v>2</v>
      </c>
      <c r="B7" s="5" t="s">
        <v>8</v>
      </c>
      <c r="C7" s="7">
        <v>10138</v>
      </c>
      <c r="D7" s="7" t="s">
        <v>13</v>
      </c>
      <c r="E7" s="9">
        <v>2175000</v>
      </c>
      <c r="F7" s="8">
        <v>0.12</v>
      </c>
      <c r="G7" s="15">
        <f>E7*F7</f>
        <v>261000</v>
      </c>
    </row>
    <row r="8" spans="1:7" ht="45" x14ac:dyDescent="0.2">
      <c r="A8" s="16">
        <v>3</v>
      </c>
      <c r="B8" s="5" t="s">
        <v>9</v>
      </c>
      <c r="C8" s="7">
        <v>10138</v>
      </c>
      <c r="D8" s="7" t="s">
        <v>13</v>
      </c>
      <c r="E8" s="9">
        <v>1575000</v>
      </c>
      <c r="F8" s="8">
        <v>0.12</v>
      </c>
      <c r="G8" s="15">
        <f>E8*F8</f>
        <v>189000</v>
      </c>
    </row>
    <row r="9" spans="1:7" ht="30" x14ac:dyDescent="0.2">
      <c r="A9" s="16">
        <v>4</v>
      </c>
      <c r="B9" s="6" t="s">
        <v>10</v>
      </c>
      <c r="C9" s="7">
        <v>10138</v>
      </c>
      <c r="D9" s="7" t="s">
        <v>13</v>
      </c>
      <c r="E9" s="9">
        <v>33000</v>
      </c>
      <c r="F9" s="8">
        <v>36</v>
      </c>
      <c r="G9" s="15">
        <f>E9*F9</f>
        <v>1188000</v>
      </c>
    </row>
    <row r="10" spans="1:7" x14ac:dyDescent="0.2">
      <c r="G10" s="17">
        <f>SUM(G6:G9)</f>
        <v>1658000</v>
      </c>
    </row>
  </sheetData>
  <mergeCells count="3">
    <mergeCell ref="A1:G1"/>
    <mergeCell ref="A2:G2"/>
    <mergeCell ref="A3:G3"/>
  </mergeCells>
  <pageMargins left="0.23622047244094491" right="0.23622047244094491" top="0.9388333333333333" bottom="0.74803149606299213" header="0.31496062992125984" footer="0.31496062992125984"/>
  <pageSetup paperSize="9" orientation="landscape" r:id="rId1"/>
  <headerFooter>
    <oddHeader>&amp;L&amp;G&amp;CPROCESSO 23069.155123/2020-40
PREGÃO ELETRÔNICO XX/2020     
&amp;R&amp;G</oddHeader>
    <oddFooter>&amp;L&amp;"-,Itálico"&amp;9ANEXO II- PLANILHA ESTIMATIVA DE QUANTIDADE E PREÇO&amp;R&amp;9&amp;P/&amp;N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UFF</cp:lastModifiedBy>
  <cp:lastPrinted>2020-09-07T05:54:22Z</cp:lastPrinted>
  <dcterms:created xsi:type="dcterms:W3CDTF">2019-07-30T23:05:19Z</dcterms:created>
  <dcterms:modified xsi:type="dcterms:W3CDTF">2020-09-24T17:37:32Z</dcterms:modified>
</cp:coreProperties>
</file>