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BDI 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Desonerada'!$A$1:$D$50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5621"/>
</workbook>
</file>

<file path=xl/calcChain.xml><?xml version="1.0" encoding="utf-8"?>
<calcChain xmlns="http://schemas.openxmlformats.org/spreadsheetml/2006/main">
  <c r="D26" i="2" l="1"/>
  <c r="D28" i="2" s="1"/>
  <c r="D21" i="2"/>
  <c r="D17" i="2"/>
  <c r="D22" i="2" l="1"/>
  <c r="D29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<sst xmlns="http://schemas.openxmlformats.org/spreadsheetml/2006/main" count="48" uniqueCount="47">
  <si>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</si>
  <si>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</si>
  <si>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</si>
  <si>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</si>
  <si>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</si>
  <si>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</si>
  <si>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Tributos</t>
  </si>
  <si>
    <t>COFINS</t>
  </si>
  <si>
    <t>PIS</t>
  </si>
  <si>
    <t>ISS</t>
  </si>
  <si>
    <t>Local e data:</t>
  </si>
  <si>
    <t>Responsável Técnico pelo Orçamento: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</si>
  <si>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</si>
  <si>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</si>
  <si>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</si>
  <si>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</si>
  <si>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</si>
  <si>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(1 -I)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</si>
  <si>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</si>
  <si>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</si>
  <si>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</si>
  <si>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</si>
  <si>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</si>
  <si>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</si>
  <si>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</si>
  <si>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</si>
  <si>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</si>
  <si>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</si>
  <si>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r>
      <t>Total de Tributos</t>
    </r>
    <r>
      <rPr>
        <sz val="10"/>
        <rFont val="Verdana"/>
        <family val="2"/>
      </rPr>
      <t xml:space="preserve"> (COFINS+PIS+ISS)</t>
    </r>
  </si>
  <si>
    <t>Subtotal [(1+DF)x(1+L)x(1+O)]</t>
  </si>
  <si>
    <t>(Folha desonerada)</t>
  </si>
  <si>
    <t>Contribuição Previdenciária sobre receita bruta (CPRB)</t>
  </si>
  <si>
    <t>Subtotal [(AC + S + G + R + O)]</t>
  </si>
  <si>
    <r>
      <t xml:space="preserve">Total de Benefícios e Despesas </t>
    </r>
    <r>
      <rPr>
        <sz val="10"/>
        <rFont val="Verdana"/>
        <family val="2"/>
      </rPr>
      <t>(incidência de subtotal 9 sobre subtotal 5)</t>
    </r>
  </si>
  <si>
    <t>Total de Tributos + INSS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</si>
  <si>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</si>
  <si>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</si>
  <si>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</si>
  <si>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</si>
  <si>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</si>
  <si>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</si>
  <si>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BDI  =  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  -1</t>
    </r>
  </si>
  <si>
    <t>VALOR DO BDI [(1+TBD) / (1-TT)]-1</t>
  </si>
  <si>
    <t>ANEXO V-C DO EDITAL DE RDC ELETRÔNICO N.º 12/2019/AD</t>
  </si>
  <si>
    <t>OBRA: Recuperação da laje de cobertura do passadiço, pilares e vigas e substituição do telhado de cobertura do passadiço da Escola de Engenharia Industrial e Metalurgica de Volta Redonda - EEIMVR</t>
  </si>
  <si>
    <t>LOCAL: Avenida dos Trabalhadores, 420, Vila Santa Cecília. Volta Redonda - RJ (CEP 27255-125)</t>
  </si>
  <si>
    <t>CREA/CAU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</si>
</sst>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5" fillId="0" borderId="0" xfId="0" applyFont="1" applyAlignment="1">
      <alignment vertical="distributed" wrapText="1"/>
    </xf>
    <xf numFmtId="0" fontId="5" fillId="0" borderId="0" xfId="2" applyFont="1" applyAlignment="1"/>
    <xf numFmtId="0" fontId="6" fillId="0" borderId="0" xfId="0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4" xfId="1" applyNumberFormat="1" applyFont="1" applyBorder="1" applyAlignment="1">
      <alignment horizontal="center" vertical="center"/>
    </xf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10" fontId="8" fillId="0" borderId="14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0" applyFont="1" applyAlignment="1">
      <alignment horizontal="center" vertical="distributed" wrapText="1"/>
    </xf>
    <xf numFmtId="0" fontId="4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7" sqref="A7:D7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 x14ac:dyDescent="0.2">
      <c r="A1" s="70" t="s">
        <v>0</v>
      </c>
      <c r="B1" s="70"/>
      <c r="C1" s="70"/>
      <c r="D1" s="70"/>
      <c r="E1" s="1"/>
      <c r="F1" s="1"/>
      <c r="G1" s="1"/>
      <c r="H1" s="1"/>
    </row>
    <row r="2" spans="1:8" ht="15" x14ac:dyDescent="0.2">
      <c r="A2" s="70" t="s">
        <v>1</v>
      </c>
      <c r="B2" s="70"/>
      <c r="C2" s="70"/>
      <c r="D2" s="70"/>
      <c r="E2" s="1"/>
      <c r="F2" s="1"/>
      <c r="G2" s="1"/>
      <c r="H2" s="1"/>
    </row>
    <row r="3" spans="1:8" ht="15" x14ac:dyDescent="0.2">
      <c r="A3" s="70" t="s">
        <v>43</v>
      </c>
      <c r="B3" s="70"/>
      <c r="C3" s="70"/>
      <c r="D3" s="70"/>
      <c r="E3" s="1"/>
      <c r="F3" s="1"/>
      <c r="G3" s="1"/>
      <c r="H3" s="1"/>
    </row>
    <row r="4" spans="1:8" ht="15" x14ac:dyDescent="0.2">
      <c r="A4" s="44"/>
      <c r="B4" s="44"/>
      <c r="C4" s="44"/>
      <c r="D4" s="44"/>
      <c r="E4" s="1"/>
      <c r="F4" s="1"/>
      <c r="G4" s="1"/>
      <c r="H4" s="1"/>
    </row>
    <row r="5" spans="1:8" ht="12.75" x14ac:dyDescent="0.2">
      <c r="A5" s="71" t="s">
        <v>2</v>
      </c>
      <c r="B5" s="71"/>
      <c r="C5" s="71"/>
      <c r="D5" s="71"/>
      <c r="E5" s="3"/>
      <c r="F5" s="3"/>
      <c r="G5" s="3"/>
      <c r="H5" s="3"/>
    </row>
    <row r="6" spans="1:8" ht="12.75" x14ac:dyDescent="0.2">
      <c r="A6" s="71" t="s">
        <v>30</v>
      </c>
      <c r="B6" s="71"/>
      <c r="C6" s="71"/>
      <c r="D6" s="71"/>
      <c r="E6" s="3"/>
      <c r="F6" s="3"/>
      <c r="G6" s="3"/>
      <c r="H6" s="3"/>
    </row>
    <row r="7" spans="1:8" ht="24.75" customHeight="1" x14ac:dyDescent="0.15">
      <c r="A7" s="72" t="s">
        <v>44</v>
      </c>
      <c r="B7" s="72"/>
      <c r="C7" s="72"/>
      <c r="D7" s="72"/>
      <c r="E7" s="4"/>
      <c r="F7" s="4"/>
      <c r="G7" s="4"/>
      <c r="H7" s="5"/>
    </row>
    <row r="8" spans="1:8" x14ac:dyDescent="0.15">
      <c r="E8" s="4"/>
      <c r="F8" s="4"/>
      <c r="G8" s="4"/>
      <c r="H8" s="5"/>
    </row>
    <row r="9" spans="1:8" x14ac:dyDescent="0.15">
      <c r="A9" s="69"/>
      <c r="B9" s="69"/>
      <c r="C9" s="69"/>
      <c r="D9" s="69"/>
      <c r="E9" s="6"/>
      <c r="F9" s="6"/>
      <c r="G9" s="6"/>
      <c r="H9" s="7"/>
    </row>
    <row r="10" spans="1:8" x14ac:dyDescent="0.15">
      <c r="A10" s="72" t="s">
        <v>45</v>
      </c>
      <c r="B10" s="72"/>
      <c r="C10" s="72"/>
      <c r="D10" s="72"/>
      <c r="E10" s="7"/>
      <c r="F10" s="7"/>
      <c r="G10" s="7"/>
      <c r="H10" s="7"/>
    </row>
    <row r="11" spans="1:8" ht="12" thickBot="1" x14ac:dyDescent="0.2">
      <c r="A11" s="8"/>
      <c r="B11" s="8"/>
      <c r="C11" s="8"/>
      <c r="D11" s="8"/>
      <c r="E11" s="7"/>
      <c r="F11" s="7"/>
      <c r="G11" s="7"/>
      <c r="H11" s="7"/>
    </row>
    <row r="12" spans="1:8" ht="20.100000000000001" customHeight="1" thickTop="1" x14ac:dyDescent="0.2">
      <c r="A12" s="9" t="s">
        <v>3</v>
      </c>
      <c r="B12" s="66" t="s">
        <v>4</v>
      </c>
      <c r="C12" s="66"/>
      <c r="D12" s="10" t="s">
        <v>5</v>
      </c>
      <c r="E12" s="11"/>
      <c r="F12" s="11"/>
    </row>
    <row r="13" spans="1:8" ht="20.100000000000001" customHeight="1" x14ac:dyDescent="0.2">
      <c r="A13" s="12">
        <v>1</v>
      </c>
      <c r="B13" s="50" t="s">
        <v>35</v>
      </c>
      <c r="C13" s="51"/>
      <c r="D13" s="13">
        <v>3.7999999999999999E-2</v>
      </c>
      <c r="E13" s="11"/>
      <c r="F13" s="11"/>
    </row>
    <row r="14" spans="1:8" ht="20.100000000000001" customHeight="1" x14ac:dyDescent="0.2">
      <c r="A14" s="12">
        <v>2</v>
      </c>
      <c r="B14" s="67" t="s">
        <v>36</v>
      </c>
      <c r="C14" s="68"/>
      <c r="D14" s="13">
        <v>8.0000000000000002E-3</v>
      </c>
      <c r="E14" s="11"/>
      <c r="F14" s="11"/>
    </row>
    <row r="15" spans="1:8" ht="20.100000000000001" customHeight="1" x14ac:dyDescent="0.2">
      <c r="A15" s="12">
        <v>3</v>
      </c>
      <c r="B15" s="50" t="s">
        <v>37</v>
      </c>
      <c r="C15" s="51"/>
      <c r="D15" s="13">
        <v>9.7000000000000003E-3</v>
      </c>
      <c r="E15" s="11"/>
      <c r="F15" s="11"/>
    </row>
    <row r="16" spans="1:8" ht="20.100000000000001" customHeight="1" x14ac:dyDescent="0.2">
      <c r="A16" s="12">
        <v>4</v>
      </c>
      <c r="B16" s="50" t="s">
        <v>38</v>
      </c>
      <c r="C16" s="51"/>
      <c r="D16" s="13">
        <v>0</v>
      </c>
      <c r="E16" s="11"/>
      <c r="F16" s="11"/>
    </row>
    <row r="17" spans="1:8" ht="20.100000000000001" customHeight="1" x14ac:dyDescent="0.2">
      <c r="A17" s="12">
        <v>5</v>
      </c>
      <c r="B17" s="47" t="s">
        <v>32</v>
      </c>
      <c r="C17" s="48"/>
      <c r="D17" s="13">
        <f>SUM(D13:D16)</f>
        <v>5.57E-2</v>
      </c>
      <c r="E17" s="11"/>
      <c r="F17" s="11"/>
    </row>
    <row r="18" spans="1:8" ht="20.100000000000001" customHeight="1" x14ac:dyDescent="0.2">
      <c r="A18" s="12">
        <v>6</v>
      </c>
      <c r="B18" s="50" t="s">
        <v>39</v>
      </c>
      <c r="C18" s="51"/>
      <c r="D18" s="13">
        <v>1.0200000000000001E-2</v>
      </c>
      <c r="E18" s="11"/>
      <c r="F18" s="11"/>
    </row>
    <row r="19" spans="1:8" ht="20.100000000000001" customHeight="1" x14ac:dyDescent="0.2">
      <c r="A19" s="12">
        <v>7</v>
      </c>
      <c r="B19" s="14" t="s">
        <v>40</v>
      </c>
      <c r="C19" s="14"/>
      <c r="D19" s="13">
        <v>7.4999999999999997E-2</v>
      </c>
      <c r="E19" s="11"/>
      <c r="F19" s="11"/>
    </row>
    <row r="20" spans="1:8" ht="20.100000000000001" customHeight="1" x14ac:dyDescent="0.2">
      <c r="A20" s="12">
        <v>8</v>
      </c>
      <c r="B20" s="50" t="s">
        <v>38</v>
      </c>
      <c r="C20" s="51"/>
      <c r="D20" s="13">
        <v>0</v>
      </c>
      <c r="E20" s="11"/>
      <c r="F20" s="11"/>
    </row>
    <row r="21" spans="1:8" ht="20.100000000000001" customHeight="1" x14ac:dyDescent="0.2">
      <c r="A21" s="39">
        <v>9</v>
      </c>
      <c r="B21" s="47" t="s">
        <v>29</v>
      </c>
      <c r="C21" s="48"/>
      <c r="D21" s="13">
        <f>(D18+1)*(1+D19)*(1+D20)-1</f>
        <v>8.5964999999999847E-2</v>
      </c>
      <c r="E21" s="11"/>
      <c r="F21" s="11"/>
      <c r="G21" s="40"/>
    </row>
    <row r="22" spans="1:8" ht="20.100000000000001" customHeight="1" x14ac:dyDescent="0.2">
      <c r="A22" s="52" t="s">
        <v>33</v>
      </c>
      <c r="B22" s="53"/>
      <c r="C22" s="54"/>
      <c r="D22" s="15">
        <f>((1+D$21)*(1+D$17))-1</f>
        <v>0.14645325050000002</v>
      </c>
      <c r="E22" s="11"/>
      <c r="F22" s="16"/>
    </row>
    <row r="23" spans="1:8" ht="20.100000000000001" customHeight="1" x14ac:dyDescent="0.2">
      <c r="A23" s="60">
        <v>10</v>
      </c>
      <c r="B23" s="63" t="s">
        <v>6</v>
      </c>
      <c r="C23" s="42" t="s">
        <v>7</v>
      </c>
      <c r="D23" s="13">
        <v>0.03</v>
      </c>
      <c r="E23" s="11"/>
      <c r="F23" s="11"/>
    </row>
    <row r="24" spans="1:8" ht="20.100000000000001" customHeight="1" x14ac:dyDescent="0.2">
      <c r="A24" s="61"/>
      <c r="B24" s="74"/>
      <c r="C24" s="42" t="s">
        <v>8</v>
      </c>
      <c r="D24" s="13">
        <v>6.4999999999999997E-3</v>
      </c>
      <c r="E24" s="11"/>
      <c r="F24" s="11"/>
    </row>
    <row r="25" spans="1:8" ht="20.100000000000001" customHeight="1" x14ac:dyDescent="0.2">
      <c r="A25" s="61"/>
      <c r="B25" s="74"/>
      <c r="C25" s="46" t="s">
        <v>9</v>
      </c>
      <c r="D25" s="13">
        <v>1.4999999999999999E-2</v>
      </c>
      <c r="E25" s="11"/>
      <c r="F25" s="11"/>
      <c r="G25" s="17"/>
    </row>
    <row r="26" spans="1:8" ht="20.100000000000001" customHeight="1" x14ac:dyDescent="0.2">
      <c r="A26" s="62"/>
      <c r="B26" s="73" t="s">
        <v>28</v>
      </c>
      <c r="C26" s="54"/>
      <c r="D26" s="18">
        <f>SUM(D23:D25)</f>
        <v>5.1499999999999997E-2</v>
      </c>
      <c r="E26" s="11"/>
      <c r="F26" s="11"/>
      <c r="G26" s="17"/>
    </row>
    <row r="27" spans="1:8" ht="20.100000000000001" customHeight="1" x14ac:dyDescent="0.2">
      <c r="A27" s="60">
        <v>11</v>
      </c>
      <c r="B27" s="42" t="s">
        <v>31</v>
      </c>
      <c r="D27" s="45">
        <v>4.4999999999999998E-2</v>
      </c>
      <c r="E27" s="11"/>
      <c r="F27" s="11"/>
    </row>
    <row r="28" spans="1:8" ht="20.100000000000001" customHeight="1" x14ac:dyDescent="0.2">
      <c r="A28" s="62"/>
      <c r="B28" s="73" t="s">
        <v>34</v>
      </c>
      <c r="C28" s="54"/>
      <c r="D28" s="18">
        <f>D26+D27</f>
        <v>9.6500000000000002E-2</v>
      </c>
      <c r="E28" s="11"/>
      <c r="F28" s="11"/>
    </row>
    <row r="29" spans="1:8" ht="20.100000000000001" customHeight="1" thickBot="1" x14ac:dyDescent="0.25">
      <c r="A29" s="64" t="s">
        <v>42</v>
      </c>
      <c r="B29" s="65"/>
      <c r="C29" s="65"/>
      <c r="D29" s="19">
        <f>((D$22+1)/(1-D$28))-1</f>
        <v>0.26890232484781418</v>
      </c>
      <c r="E29" s="11"/>
      <c r="F29" s="11"/>
    </row>
    <row r="30" spans="1:8" ht="27.75" customHeight="1" thickTop="1" x14ac:dyDescent="0.15">
      <c r="A30" s="55" t="s">
        <v>10</v>
      </c>
      <c r="B30" s="55"/>
      <c r="C30" s="55"/>
      <c r="D30" s="55"/>
      <c r="E30" s="20"/>
    </row>
    <row r="31" spans="1:8" ht="11.25" customHeight="1" x14ac:dyDescent="0.15">
      <c r="A31" s="56" t="s">
        <v>11</v>
      </c>
      <c r="B31" s="56"/>
      <c r="C31" s="56"/>
      <c r="D31" s="56" t="s">
        <v>46</v>
      </c>
      <c r="E31" s="21"/>
    </row>
    <row r="32" spans="1:8" ht="26.25" customHeight="1" x14ac:dyDescent="0.15">
      <c r="A32" s="56"/>
      <c r="B32" s="56"/>
      <c r="C32" s="56"/>
      <c r="D32" s="56"/>
      <c r="E32" s="22"/>
      <c r="F32" s="23"/>
      <c r="G32" s="23"/>
      <c r="H32" s="23"/>
    </row>
    <row r="33" spans="1:8" ht="11.25" customHeight="1" x14ac:dyDescent="0.15">
      <c r="A33" s="56" t="s">
        <v>12</v>
      </c>
      <c r="B33" s="56"/>
      <c r="C33" s="56"/>
      <c r="D33" s="56"/>
      <c r="E33" s="24"/>
    </row>
    <row r="34" spans="1:8" ht="25.5" customHeight="1" x14ac:dyDescent="0.2">
      <c r="A34" s="56"/>
      <c r="B34" s="56"/>
      <c r="C34" s="56"/>
      <c r="D34" s="56"/>
      <c r="E34" s="25"/>
      <c r="F34" s="11"/>
    </row>
    <row r="35" spans="1:8" ht="11.25" customHeight="1" x14ac:dyDescent="0.15">
      <c r="A35" s="57" t="s">
        <v>13</v>
      </c>
      <c r="B35" s="57"/>
      <c r="C35" s="57"/>
      <c r="D35" s="57"/>
      <c r="E35" s="26"/>
      <c r="F35" s="26"/>
      <c r="G35" s="26"/>
      <c r="H35" s="26"/>
    </row>
    <row r="36" spans="1:8" ht="12.75" x14ac:dyDescent="0.2">
      <c r="A36" s="58"/>
      <c r="B36" s="58"/>
      <c r="C36" s="58"/>
      <c r="D36" s="58"/>
      <c r="E36" s="11"/>
      <c r="F36" s="11"/>
    </row>
    <row r="37" spans="1:8" ht="12.75" x14ac:dyDescent="0.2">
      <c r="A37" s="58"/>
      <c r="B37" s="58"/>
      <c r="C37" s="58"/>
      <c r="D37" s="58"/>
      <c r="E37" s="11"/>
      <c r="F37" s="11"/>
    </row>
    <row r="38" spans="1:8" ht="12.75" x14ac:dyDescent="0.2">
      <c r="A38" s="27" t="s">
        <v>14</v>
      </c>
      <c r="B38" s="27"/>
      <c r="C38" s="27"/>
      <c r="D38" s="28"/>
      <c r="E38" s="11"/>
      <c r="F38" s="11"/>
    </row>
    <row r="39" spans="1:8" ht="12.75" x14ac:dyDescent="0.2">
      <c r="A39" s="30" t="s">
        <v>15</v>
      </c>
      <c r="B39" s="30"/>
      <c r="C39" s="30" t="s">
        <v>41</v>
      </c>
      <c r="D39" s="31"/>
      <c r="E39" s="11"/>
      <c r="F39" s="11"/>
    </row>
    <row r="40" spans="1:8" ht="12.75" customHeight="1" x14ac:dyDescent="0.2">
      <c r="A40" s="32" t="s">
        <v>16</v>
      </c>
      <c r="B40" s="29"/>
      <c r="C40" s="33" t="s">
        <v>17</v>
      </c>
      <c r="D40" s="34"/>
      <c r="E40" s="11"/>
      <c r="F40" s="11"/>
    </row>
    <row r="41" spans="1:8" ht="12.75" customHeight="1" x14ac:dyDescent="0.2">
      <c r="A41" s="59" t="s">
        <v>18</v>
      </c>
      <c r="B41" s="59"/>
      <c r="C41" s="43"/>
      <c r="D41" s="35"/>
      <c r="E41" s="11"/>
      <c r="F41" s="11"/>
    </row>
    <row r="42" spans="1:8" ht="12.75" x14ac:dyDescent="0.2">
      <c r="A42" s="36" t="s">
        <v>19</v>
      </c>
      <c r="B42" s="36"/>
      <c r="C42" s="36"/>
      <c r="D42" s="35"/>
      <c r="E42" s="11"/>
      <c r="F42" s="11"/>
    </row>
    <row r="43" spans="1:8" ht="12.75" customHeight="1" x14ac:dyDescent="0.2">
      <c r="A43" s="49" t="s">
        <v>20</v>
      </c>
      <c r="B43" s="49"/>
      <c r="C43" s="49"/>
      <c r="D43" s="37"/>
      <c r="E43" s="11"/>
      <c r="F43" s="11"/>
    </row>
    <row r="44" spans="1:8" ht="12.75" x14ac:dyDescent="0.2">
      <c r="A44" s="30" t="s">
        <v>21</v>
      </c>
      <c r="B44" s="41"/>
      <c r="C44" s="41"/>
      <c r="D44" s="34"/>
      <c r="E44" s="11"/>
      <c r="F44" s="11"/>
    </row>
    <row r="45" spans="1:8" ht="12.75" x14ac:dyDescent="0.2">
      <c r="A45" s="30" t="s">
        <v>22</v>
      </c>
      <c r="B45" s="30"/>
      <c r="C45" s="30"/>
      <c r="D45" s="35"/>
      <c r="E45" s="11"/>
      <c r="F45" s="11"/>
    </row>
    <row r="46" spans="1:8" ht="12.75" x14ac:dyDescent="0.2">
      <c r="A46" s="28" t="s">
        <v>23</v>
      </c>
      <c r="B46" s="28"/>
      <c r="C46" s="28"/>
      <c r="D46" s="28"/>
      <c r="E46" s="11"/>
      <c r="F46" s="11"/>
    </row>
    <row r="47" spans="1:8" ht="15" x14ac:dyDescent="0.25">
      <c r="A47" s="38" t="s">
        <v>24</v>
      </c>
      <c r="B47"/>
      <c r="C47"/>
      <c r="D47"/>
    </row>
    <row r="48" spans="1:8" ht="15" x14ac:dyDescent="0.25">
      <c r="A48" t="s">
        <v>25</v>
      </c>
      <c r="B48"/>
      <c r="C48"/>
      <c r="D48"/>
    </row>
    <row r="49" spans="1:4" ht="15" x14ac:dyDescent="0.25">
      <c r="A49" t="s">
        <v>26</v>
      </c>
      <c r="B49"/>
      <c r="C49"/>
      <c r="D49"/>
    </row>
    <row r="50" spans="1:4" ht="15" x14ac:dyDescent="0.25">
      <c r="A50" t="s">
        <v>27</v>
      </c>
      <c r="B50"/>
      <c r="C50"/>
      <c r="D50"/>
    </row>
  </sheetData>
  <mergeCells count="31">
    <mergeCell ref="B16:C16"/>
    <mergeCell ref="A1:D1"/>
    <mergeCell ref="A2:D2"/>
    <mergeCell ref="A3:D3"/>
    <mergeCell ref="A5:D5"/>
    <mergeCell ref="A6:D6"/>
    <mergeCell ref="A7:D7"/>
    <mergeCell ref="A9:D9"/>
    <mergeCell ref="B12:C12"/>
    <mergeCell ref="B13:C13"/>
    <mergeCell ref="B14:C14"/>
    <mergeCell ref="B15:C15"/>
    <mergeCell ref="A10:D10"/>
    <mergeCell ref="B17:C17"/>
    <mergeCell ref="B18:C18"/>
    <mergeCell ref="B20:C20"/>
    <mergeCell ref="B21:C21"/>
    <mergeCell ref="A22:C22"/>
    <mergeCell ref="A35:D37"/>
    <mergeCell ref="A41:B41"/>
    <mergeCell ref="A43:C43"/>
    <mergeCell ref="A23:A26"/>
    <mergeCell ref="B28:C28"/>
    <mergeCell ref="A27:A28"/>
    <mergeCell ref="B26:C26"/>
    <mergeCell ref="A29:C29"/>
    <mergeCell ref="A30:D30"/>
    <mergeCell ref="A31:C32"/>
    <mergeCell ref="D31:D32"/>
    <mergeCell ref="A33:D34"/>
    <mergeCell ref="B23:B25"/>
  </mergeCells>
  <printOptions horizontalCentered="1"/>
  <pageMargins left="0" right="0" top="0.9448818897637796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23069.009.679/2019-21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Desonerada</vt:lpstr>
      <vt:lpstr>'BDI - Desonerada'!Area_de_impressao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User</cp:lastModifiedBy>
  <cp:lastPrinted>2019-11-19T14:00:27Z</cp:lastPrinted>
  <dcterms:created xsi:type="dcterms:W3CDTF">2018-02-25T13:35:10Z</dcterms:created>
  <dcterms:modified xsi:type="dcterms:W3CDTF">2019-11-19T14:02:10Z</dcterms:modified>
</cp:coreProperties>
</file>