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nja\Desktop\AREA DE TRABALHO DOCUMENTOS 17 out\PREGÕES DAN 2022\LIXO  - PREGÃO 2022\PREGÃO DO LIXO 2022\DOCUMENTOS A SEREM ENVIADOS APÓS 3ª RETIFICAÇÃO\"/>
    </mc:Choice>
  </mc:AlternateContent>
  <xr:revisionPtr revIDLastSave="0" documentId="13_ncr:1_{82B623CF-DF47-4515-ACF6-792335CD0BD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olha1" sheetId="1" r:id="rId1"/>
    <sheet name="Folha2" sheetId="2" r:id="rId2"/>
    <sheet name="Folha3" sheetId="3" r:id="rId3"/>
  </sheets>
  <definedNames>
    <definedName name="_xlnm._FilterDatabase" localSheetId="0" hidden="1">Folha1!#REF!</definedName>
    <definedName name="_xlnm.Print_Area" localSheetId="0">Folha1!$A$1:$J$15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1" l="1"/>
  <c r="H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Vanja</author>
  </authors>
  <commentList>
    <comment ref="A6" authorId="0" shapeId="0" xr:uid="{46E12EC6-619E-4A8A-9F43-7F9125D36069}">
      <text>
        <r>
          <rPr>
            <b/>
            <sz val="9"/>
            <color indexed="81"/>
            <rFont val="Segoe UI"/>
            <charset val="1"/>
          </rPr>
          <t>Vanja: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<sst xmlns="http://schemas.openxmlformats.org/spreadsheetml/2006/main" count="21" uniqueCount="21">
  <si>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ITEM</t>
  </si>
  <si>
    <t>UNIDADE DE MEDIDA</t>
  </si>
  <si>
    <t>DESCRIÇÃO/ ESPECIFICAÇÃO</t>
  </si>
  <si>
    <t>Exclusivo ME/EPP (SIM ou NÂO) (abaixo de R$80.000,00)</t>
  </si>
  <si>
    <t>Modo de Disputa da etapa de Lances</t>
  </si>
  <si>
    <t>PRÓ-REITORIA DE ASSUNTOS ESTUDANTIS</t>
  </si>
  <si>
    <t>DIVISÃO DE ALIMENTAÇÃO E NUTRIÇÃO</t>
  </si>
  <si>
    <t>CATSER</t>
  </si>
  <si>
    <t>NÃO</t>
  </si>
  <si>
    <t>VALOR DE REFERÊNCIA (Total)(R$)</t>
  </si>
  <si>
    <t>Aberto-Fechado</t>
  </si>
  <si>
    <t>VALOR DE REFERÊNCIA (Mensal) (R$)</t>
  </si>
  <si>
    <t xml:space="preserve">ANEXO I-A - PLANILHA DE DESCRIÇÃO DOS SERVIÇOS, QUANTITATIVOS E ESTIMATIVAS DE PREÇOS -2022 </t>
  </si>
  <si>
    <t>*Quantidade mensal de container</t>
  </si>
  <si>
    <t>**Quantidade anual de container</t>
  </si>
  <si>
    <t>Unid.</t>
  </si>
  <si>
    <t>VALOR DE REFERÊNCIA (Unitário do contêiner) (R$)</t>
  </si>
  <si>
    <t xml:space="preserve">                                                                      SERVIÇOS DE COLETA, TRANSPORTE E DESTINAÇÃO FINAL DE LIXO EXTRAORDINÁRIO</t>
  </si>
  <si>
    <r>
      <rPr>
        <b/>
        <sz val="11"/>
        <color theme="1"/>
        <rFont val="Calibri"/>
        <family val="2"/>
        <scheme val="minor"/>
      </rPr>
      <t xml:space="preserve">ESPECIFICAÇÕES DOS SERVIÇOS: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Coleta, transporte e destinação final, ambientalmente correta, de Resíduos Extraordinários (Classe IIA), dos endereços de prestação dos serviços,  para o receptor licenciado, em  atendimento as demandas do Restaurante Universitário/UFF e seus refeitórios externos, a saber:  Faculdade de Veterinária, Escola de Engenharia, Reitoria e Hospital Universitário Antônio Pedro, bem como a Moradia Estudantil de Niterói,  vinculados a Pró-Reitoria de Assuntos Estudantis (PROAES) da Universidade Federal Fluminense.                                                                                                 Nº total diário de contêineres: 23 (vinte e três) unidades.                                                                                               Capacidade dos contêineres: 240 litros.                                                                                                           Frequência de coleta: de segunda a sexta-feira, uma vez por dia.                                         Unidade de medida: Unidade (de contêiner).                                                                                               Validade: 12 (doze) meses.                                                                                                                                                        Na Proposta Comercial deverá constar os dados do prestador do serviço, tais como: Razão Social, Nome Fantasia, CNPJ, Endereço físico, Endereço Eletrônico, Nome do Contato e Tel/Cel. 
ESPECIFICAÇÃO DE VALORES DA PROPOSTA: Na composição da proposta, para cada local de recolhimento, deverá constar os dados que se seguem com os valores correspondentes:                                                                                                                                                                     Valor Unitário: por contêiner de 240 L coletado.
Máximo de Coleta Diária: nº máximo de contêiner de 240 L, por local de recolhimento.
Valor Máximo Mensal: nº máximo de contêiner por dia X 22 dias úteis no mês, por local de recolhimento. 
Na proposta deverá estar incluso todos os custos operacionais, encargos previdenciários, trabalhistas, tributários, comerciais e quaisquer outros que incidam direta ou indiretamente na prestação dos serviços.     Credenciamento vide Critérios de Seleção do Fornecedor, item 23 do TR.                                    
Observação:  O pagamento será mensal considerando o </t>
    </r>
    <r>
      <rPr>
        <u/>
        <sz val="11"/>
        <color theme="1"/>
        <rFont val="Calibri"/>
        <family val="2"/>
        <scheme val="minor"/>
      </rPr>
      <t>serviço efetivamente executado no período</t>
    </r>
    <r>
      <rPr>
        <sz val="11"/>
        <color theme="1"/>
        <rFont val="Calibri"/>
        <family val="2"/>
        <scheme val="minor"/>
      </rPr>
      <t xml:space="preserve">, serviço este que será contabilizado pelo número diário de recolhimento de resíduos alocados por contêiner até o limite máximo de sua capacidade que é de 240 L. O pagamento será realizado no prazo máximo de até trinta (30) dias corridos, contados a partir do recebimento da Nota Fiscal ou Fatura.                                                                                                                                                                                                                                                                   Informações adicionais: Os endereços de prestação dos serviços, os dias e horários, bem como o quantitativo de contêineres, por local de recolhimento são os constantes no Anexo 1-B do Termo de Referência.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</si>
  <si>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* 31 Contêineres X 22 dias úteis= 682 Contêineres por mês</t>
  </si>
  <si>
    <t>** A quantidade de serviços será referente ao recolhimento do lixo extraordinário em cada mês, pelo período de 12(doze) meses= 682 Conteineres X 12 meses=8.184 und./ano.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</si>
</sst>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3" fontId="10" fillId="3" borderId="4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4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4" fontId="10" fillId="3" borderId="4" xfId="0" applyNumberFormat="1" applyFont="1" applyFill="1" applyBorder="1" applyAlignment="1">
      <alignment horizontal="center" vertical="center" wrapText="1"/>
    </xf>
    <xf numFmtId="44" fontId="10" fillId="3" borderId="4" xfId="0" applyNumberFormat="1" applyFont="1" applyFill="1" applyBorder="1" applyAlignment="1">
      <alignment horizontal="center" vertical="center" wrapText="1"/>
    </xf>
    <xf numFmtId="44" fontId="10" fillId="3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0" xfId="0" applyFon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5"/>
  <sheetViews>
    <sheetView tabSelected="1" zoomScaleNormal="100" zoomScaleSheetLayoutView="80" workbookViewId="0">
      <selection activeCell="J6" sqref="J6"/>
    </sheetView>
  </sheetViews>
  <sheetFormatPr defaultColWidth="9.140625" defaultRowHeight="12.75" x14ac:dyDescent="0.2"/>
  <cols>
    <col min="1" max="1" width="4.140625" style="2" customWidth="1"/>
    <col min="2" max="2" width="37.42578125" style="2" customWidth="1"/>
    <col min="3" max="4" width="8.140625" style="2" customWidth="1"/>
    <col min="5" max="5" width="9.5703125" style="3" customWidth="1"/>
    <col min="6" max="7" width="11.140625" style="4" customWidth="1"/>
    <col min="8" max="8" width="12.5703125" style="4" customWidth="1"/>
    <col min="9" max="9" width="13.7109375" style="4" customWidth="1"/>
    <col min="10" max="10" width="10.85546875" style="6" customWidth="1"/>
    <col min="11" max="11" width="16.42578125" style="1" customWidth="1"/>
    <col min="12" max="16384" width="9.140625" style="1"/>
  </cols>
  <sheetData>
    <row r="1" spans="1:11" x14ac:dyDescent="0.2">
      <c r="A1" s="23" t="s">
        <v>5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x14ac:dyDescent="0.2">
      <c r="A2" s="23" t="s">
        <v>6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x14ac:dyDescent="0.2">
      <c r="A3" s="23" t="s">
        <v>12</v>
      </c>
      <c r="B3" s="23"/>
      <c r="C3" s="23"/>
      <c r="D3" s="23"/>
      <c r="E3" s="23"/>
      <c r="F3" s="23"/>
      <c r="G3" s="23"/>
      <c r="H3" s="23"/>
      <c r="I3" s="23"/>
      <c r="J3" s="23"/>
    </row>
    <row r="4" spans="1:11" ht="13.5" thickBot="1" x14ac:dyDescent="0.25">
      <c r="B4" s="13" t="s">
        <v>17</v>
      </c>
      <c r="C4" s="4"/>
      <c r="D4" s="4"/>
      <c r="E4" s="4"/>
    </row>
    <row r="5" spans="1:11" ht="94.5" customHeight="1" thickBot="1" x14ac:dyDescent="0.25">
      <c r="A5" s="5" t="s">
        <v>0</v>
      </c>
      <c r="B5" s="9" t="s">
        <v>2</v>
      </c>
      <c r="C5" s="14" t="s">
        <v>7</v>
      </c>
      <c r="D5" s="18" t="s">
        <v>1</v>
      </c>
      <c r="E5" s="16" t="s">
        <v>13</v>
      </c>
      <c r="F5" s="10" t="s">
        <v>14</v>
      </c>
      <c r="G5" s="10" t="s">
        <v>16</v>
      </c>
      <c r="H5" s="10" t="s">
        <v>11</v>
      </c>
      <c r="I5" s="10" t="s">
        <v>9</v>
      </c>
      <c r="J5" s="10" t="s">
        <v>3</v>
      </c>
      <c r="K5" s="10" t="s">
        <v>4</v>
      </c>
    </row>
    <row r="6" spans="1:11" ht="371.25" customHeight="1" thickBot="1" x14ac:dyDescent="0.25">
      <c r="A6" s="7">
        <v>1</v>
      </c>
      <c r="B6" s="8" t="s">
        <v>18</v>
      </c>
      <c r="C6" s="15">
        <v>14265</v>
      </c>
      <c r="D6" s="19" t="s">
        <v>15</v>
      </c>
      <c r="E6" s="17">
        <v>682</v>
      </c>
      <c r="F6" s="11">
        <v>8184</v>
      </c>
      <c r="G6" s="20">
        <v>29.75</v>
      </c>
      <c r="H6" s="21">
        <f>G6*E6</f>
        <v>20289.5</v>
      </c>
      <c r="I6" s="22">
        <f>G6*F6</f>
        <v>243474</v>
      </c>
      <c r="J6" s="12" t="s">
        <v>8</v>
      </c>
      <c r="K6" s="12" t="s">
        <v>10</v>
      </c>
    </row>
    <row r="7" spans="1:11" x14ac:dyDescent="0.2">
      <c r="B7" s="24" t="s">
        <v>19</v>
      </c>
      <c r="C7" s="24"/>
      <c r="D7" s="24"/>
      <c r="E7" s="24"/>
      <c r="F7" s="24"/>
      <c r="G7" s="24"/>
      <c r="H7" s="24"/>
      <c r="I7" s="24"/>
      <c r="J7" s="24"/>
    </row>
    <row r="8" spans="1:11" ht="16.5" customHeight="1" x14ac:dyDescent="0.25">
      <c r="B8" s="25" t="s">
        <v>20</v>
      </c>
      <c r="C8" s="26"/>
      <c r="D8" s="26"/>
      <c r="E8" s="26"/>
      <c r="F8" s="26"/>
      <c r="G8" s="26"/>
      <c r="H8" s="26"/>
      <c r="I8" s="26"/>
      <c r="J8" s="26"/>
      <c r="K8" s="26"/>
    </row>
    <row r="11" spans="1:11" ht="15" x14ac:dyDescent="0.25">
      <c r="F11"/>
    </row>
    <row r="15" spans="1:11" ht="10.5" customHeight="1" x14ac:dyDescent="0.2"/>
  </sheetData>
  <mergeCells count="5">
    <mergeCell ref="A1:J1"/>
    <mergeCell ref="A2:J2"/>
    <mergeCell ref="A3:J3"/>
    <mergeCell ref="B7:J7"/>
    <mergeCell ref="B8:K8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 xml:space="preserve">&amp;L&amp;G&amp;CPREGÃO ELETRÔNICO XX/2019     
</oddHeader>
    <oddFooter>&amp;L&amp;"-,Itálico"&amp;9ANEXO I-A- PLANILHA ESTIMATIVA DE QUANTIDADE E PREÇO&amp;R&amp;9&amp;P/&amp;N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Folha1</vt:lpstr>
      <vt:lpstr>Folha2</vt:lpstr>
      <vt:lpstr>Folha3</vt:lpstr>
      <vt:lpstr>Folha1!Area_de_impressao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Vanja</cp:lastModifiedBy>
  <cp:lastPrinted>2019-10-29T00:17:33Z</cp:lastPrinted>
  <dcterms:created xsi:type="dcterms:W3CDTF">2019-07-30T23:05:19Z</dcterms:created>
  <dcterms:modified xsi:type="dcterms:W3CDTF">2022-10-27T21:21:34Z</dcterms:modified>
</cp:coreProperties>
</file>