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Folha1!$A$6:$M$12</definedName>
    <definedName name="_xlnm.Print_Titles" localSheetId="0">Folha1!$1:$5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F6" i="1" l="1"/>
  <c r="H6" i="1" s="1"/>
  <c r="F7" i="1"/>
  <c r="H7" i="1" s="1"/>
  <c r="F8" i="1"/>
  <c r="H8" i="1" s="1"/>
  <c r="F9" i="1"/>
  <c r="H9" i="1" s="1"/>
  <c r="F11" i="1"/>
  <c r="H10" i="1" l="1"/>
  <c r="H11" i="1"/>
  <c r="H12" i="1" l="1"/>
</calcChain>
</file>

<file path=xl/sharedStrings.xml><?xml version="1.0" encoding="utf-8"?>
<sst xmlns="http://schemas.openxmlformats.org/spreadsheetml/2006/main" count="55" uniqueCount="36">
  <si>
    <t>UNIDADE DE MEDIDA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</si>
  <si>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</si>
  <si>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</si>
  <si>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</si>
  <si>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</si>
  <si>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</si>
  <si>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</si>
  <si>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(PROAES 153058)</t>
  </si>
  <si>
    <t>QUANTIDADE TOTAL ORGÃO GERENCIADOR E PARTICIPANTES</t>
  </si>
  <si>
    <t>Intervalo mínimo de diferença de valores entre os lances</t>
  </si>
  <si>
    <t>Aberto</t>
  </si>
  <si>
    <t>SUGESTÃO DE CATMAT</t>
  </si>
  <si>
    <t>Kg</t>
  </si>
  <si>
    <t xml:space="preserve">Kg </t>
  </si>
  <si>
    <t>SIM</t>
  </si>
  <si>
    <t>NÃO</t>
  </si>
  <si>
    <t>FREQUÊNCIA DE AQUISIÇÃO</t>
  </si>
  <si>
    <t>14Kg/   MENSAL</t>
  </si>
  <si>
    <t>20Kg/   MENSAL</t>
  </si>
  <si>
    <t>150 Kg/   NENSAL</t>
  </si>
  <si>
    <t>8Kg/    MENSAL</t>
  </si>
  <si>
    <t>30Kg/   MENSAL</t>
  </si>
  <si>
    <t>TOTAL</t>
  </si>
  <si>
    <t>PRÓ-REITORIA DE ASSUNTOS ESTUDANTIS</t>
  </si>
  <si>
    <t>DIVISÃO DE ALIMENTAÇÃO E NUTRIÇÃO</t>
  </si>
  <si>
    <t xml:space="preserve">ANEXO I-A - PLANILHA ESTIMATIVA - DESCRIÇÃO, QUANTIDADE  E PREÇOS </t>
  </si>
  <si>
    <t>ITENS</t>
  </si>
  <si>
    <t>65 Kg/       MENSAL</t>
  </si>
  <si>
    <t xml:space="preserve">  </t>
  </si>
  <si>
    <r>
      <rPr>
        <b/>
        <sz val="10"/>
        <rFont val="Arial"/>
        <family val="2"/>
      </rPr>
      <t>Pão doce com creme.                                       Produto fresco.                                                         Peso unitário 80g</t>
    </r>
    <r>
      <rPr>
        <sz val="10"/>
        <rFont val="Arial"/>
        <family val="2"/>
      </rPr>
      <t xml:space="preserve">
Ingredientes: Farinha de trigo, fermento biológico, sal, açúcar, margarina e água. 
Com rótulo original do produto contendo os ingredientes, peso, informações nutricionais, prazo de validade e registro de fiscalização do órgão competente. 
Características adicionais: coberto com creme confeccionado com leite integral, amido de milho, gema de ovo, açúcar, baunilha em pó.
</t>
    </r>
    <r>
      <rPr>
        <b/>
        <sz val="10"/>
        <rFont val="Arial"/>
        <family val="2"/>
      </rPr>
      <t xml:space="preserve">Prazo mínimo de validade 07 (sete) dias.
</t>
    </r>
    <r>
      <rPr>
        <sz val="10"/>
        <rFont val="Arial"/>
        <family val="2"/>
      </rPr>
      <t xml:space="preserve">             </t>
    </r>
  </si>
  <si>
    <r>
      <rPr>
        <b/>
        <sz val="10"/>
        <rFont val="Arial"/>
        <family val="2"/>
      </rPr>
      <t>Pão doce tipo de coco.                                     Produto fresco.                                                        Peso unitário 50g</t>
    </r>
    <r>
      <rPr>
        <sz val="10"/>
        <rFont val="Arial"/>
        <family val="2"/>
      </rPr>
      <t xml:space="preserve">
Ingredientes: farinha de trigo, fermento biológico, sal, açúcar, marg., água e coco ralado.  
Com rótulo original do produto contendo os ingredientes, peso, informações nutricionais, prazo de validade e registro de fiscalização do órgão competente.
Características adicionais: com coco.
</t>
    </r>
    <r>
      <rPr>
        <b/>
        <sz val="10"/>
        <rFont val="Arial"/>
        <family val="2"/>
      </rPr>
      <t xml:space="preserve">Prazo mínimo de validade 07 (sete) dias.
</t>
    </r>
  </si>
  <si>
    <r>
      <rPr>
        <b/>
        <sz val="10"/>
        <rFont val="Arial"/>
        <family val="2"/>
      </rPr>
      <t xml:space="preserve">Pão tipo francês.                                                       Produto fresco.                                                        Peso unitário 50g. </t>
    </r>
    <r>
      <rPr>
        <sz val="10"/>
        <rFont val="Arial"/>
        <family val="2"/>
      </rPr>
      <t xml:space="preserve">
Ingredientes: farinha de trigo, fermento biológico, sal, margarina e água. 
Características adicionais: produto fresco de consistência crocante, massa leve. </t>
    </r>
    <r>
      <rPr>
        <b/>
        <sz val="10"/>
        <rFont val="Arial"/>
        <family val="2"/>
      </rPr>
      <t xml:space="preserve">TEMPERATURA QUENTE A MORNA DURANTE A ENTREGA DIÁRIA DO PRODUTO.
</t>
    </r>
  </si>
  <si>
    <r>
      <rPr>
        <b/>
        <sz val="10"/>
        <rFont val="Arial"/>
        <family val="2"/>
      </rPr>
      <t xml:space="preserve">Pão, tipo mini brioche.                                           Feito de massa fina, redondo.                      Unidades com peso aproximado de 25g.  </t>
    </r>
    <r>
      <rPr>
        <sz val="10"/>
        <rFont val="Arial"/>
        <family val="2"/>
      </rPr>
      <t xml:space="preserve">              Ingredientes mínimos:  farinha de trigo enriquecida com ferro e ácido fólico, fermento biológico, sal, açúcar, gordura vegetal, água e demais substâncias permitidas.               Apresentar aspecto, cor, aroma e sabor característicos do produto, com rótulo original contendo os ingredientes, peso, informações nutricionais, prazo de validade e registro de fiscalização no órgão competente.  
Características adicionais: 
Superfícies lisas, macias, brilhantes, não quebradiças, com miolo consistente, sedoso e macio. 
Livre de matérias estranhas e sujidades. 
 Acondicionado em embalagem plástica atóxica, em conformidade com a legislação vigente. 
</t>
    </r>
    <r>
      <rPr>
        <b/>
        <sz val="10"/>
        <rFont val="Arial"/>
        <family val="2"/>
      </rPr>
      <t xml:space="preserve">Prazo mínimo de validade 07 (sete) dias.
</t>
    </r>
  </si>
  <si>
    <r>
      <rPr>
        <b/>
        <sz val="10"/>
        <rFont val="Arial"/>
        <family val="2"/>
      </rPr>
      <t xml:space="preserve">Pão tipo mini brioche de coco.                                         Produto fresco.                                                         Peso unitário 20g. </t>
    </r>
    <r>
      <rPr>
        <sz val="10"/>
        <rFont val="Arial"/>
        <family val="2"/>
      </rPr>
      <t xml:space="preserve">
Ingredientes: farinha de trigo, fermento biológico, sal, açúcar, margarina, água e coco ralado.  
Com rótulo original do produto contendo os ingredientes, peso, informações nutricionais, prazo de validade e registro de fiscalização do órgão competente. 
Características adicionais: coberto com coco ralado.
</t>
    </r>
    <r>
      <rPr>
        <b/>
        <sz val="10"/>
        <rFont val="Arial"/>
        <family val="2"/>
      </rPr>
      <t>Prazo mínimo de validade 07 (sete) dias.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</si>
  <si>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Pão tipo mini brioche de Milho. Produto fresco.                                                        Peso unitário 20g.</t>
    </r>
    <r>
      <rPr>
        <sz val="10"/>
        <rFont val="Arial"/>
        <family val="2"/>
      </rPr>
      <t xml:space="preserve">
Ingredientes: farinha de trigo, farinha de milho, fermento biológico, sal, açúcar, marg. e água. 
Com rótulo original do produto contendo os ingredientes, peso, informações nutricionais, prazo de validade e registro de fiscalização do órgão competente.
Características adicionais: coberto com fubá de milho.  
</t>
    </r>
    <r>
      <rPr>
        <b/>
        <sz val="10"/>
        <rFont val="Arial"/>
        <family val="2"/>
      </rPr>
      <t xml:space="preserve">Prazo mínimo de validade 07 (sete) dias.
</t>
    </r>
  </si>
  <si>
    <t>ITENS REMANESCENTES DE PÃES DIVERSOS/2022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</si>
</sst>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showRuler="0" view="pageLayout" topLeftCell="A10" zoomScaleNormal="85" zoomScaleSheetLayoutView="80" workbookViewId="0">
      <selection activeCell="G11" sqref="G11"/>
    </sheetView>
  </sheetViews>
  <sheetFormatPr defaultColWidth="9.140625" defaultRowHeight="12.75" x14ac:dyDescent="0.2"/>
  <cols>
    <col min="1" max="1" width="4.28515625" style="2" customWidth="1"/>
    <col min="2" max="2" width="35.140625" style="2" customWidth="1"/>
    <col min="3" max="3" width="9.28515625" style="2" customWidth="1"/>
    <col min="4" max="4" width="8.28515625" style="3" bestFit="1" customWidth="1"/>
    <col min="5" max="5" width="10.140625" style="4" customWidth="1"/>
    <col min="6" max="6" width="11.42578125" style="4" bestFit="1" customWidth="1"/>
    <col min="7" max="7" width="10" style="4" customWidth="1"/>
    <col min="8" max="8" width="12.28515625" style="4" customWidth="1"/>
    <col min="9" max="9" width="10.85546875" style="4" customWidth="1"/>
    <col min="10" max="10" width="10.140625" style="4" customWidth="1"/>
    <col min="11" max="11" width="10.5703125" style="4" customWidth="1"/>
    <col min="12" max="12" width="7.5703125" style="8" customWidth="1"/>
    <col min="13" max="13" width="8.7109375" style="4" customWidth="1"/>
    <col min="14" max="16384" width="9.140625" style="1"/>
  </cols>
  <sheetData>
    <row r="1" spans="1:13" ht="12.75" customHeight="1" x14ac:dyDescent="0.2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 customHeight="1" x14ac:dyDescent="0.2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E4" s="16"/>
      <c r="F4" s="16" t="s">
        <v>35</v>
      </c>
      <c r="G4" s="16"/>
    </row>
    <row r="5" spans="1:13" ht="93.75" customHeight="1" x14ac:dyDescent="0.2">
      <c r="A5" s="5" t="s">
        <v>26</v>
      </c>
      <c r="B5" s="6" t="s">
        <v>1</v>
      </c>
      <c r="C5" s="6" t="s">
        <v>11</v>
      </c>
      <c r="D5" s="6" t="s">
        <v>0</v>
      </c>
      <c r="E5" s="6" t="s">
        <v>7</v>
      </c>
      <c r="F5" s="6" t="s">
        <v>8</v>
      </c>
      <c r="G5" s="7" t="s">
        <v>3</v>
      </c>
      <c r="H5" s="7" t="s">
        <v>2</v>
      </c>
      <c r="I5" s="13" t="s">
        <v>16</v>
      </c>
      <c r="J5" s="7" t="s">
        <v>4</v>
      </c>
      <c r="K5" s="7" t="s">
        <v>5</v>
      </c>
      <c r="L5" s="7" t="s">
        <v>6</v>
      </c>
      <c r="M5" s="7" t="s">
        <v>9</v>
      </c>
    </row>
    <row r="6" spans="1:13" ht="210" customHeight="1" x14ac:dyDescent="0.2">
      <c r="A6" s="17">
        <v>1</v>
      </c>
      <c r="B6" s="28" t="s">
        <v>29</v>
      </c>
      <c r="C6" s="11">
        <v>460391</v>
      </c>
      <c r="D6" s="9" t="s">
        <v>12</v>
      </c>
      <c r="E6" s="12">
        <v>180</v>
      </c>
      <c r="F6" s="18">
        <f t="shared" ref="F6:F11" si="0">E6</f>
        <v>180</v>
      </c>
      <c r="G6" s="29">
        <v>20</v>
      </c>
      <c r="H6" s="19">
        <f t="shared" ref="H6:H9" si="1">G6*F6</f>
        <v>3600</v>
      </c>
      <c r="I6" s="9" t="s">
        <v>18</v>
      </c>
      <c r="J6" s="20" t="s">
        <v>14</v>
      </c>
      <c r="K6" s="20" t="s">
        <v>15</v>
      </c>
      <c r="L6" s="9" t="s">
        <v>10</v>
      </c>
      <c r="M6" s="26">
        <f t="shared" ref="M6:M11" si="2"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0.03</v>
      </c>
    </row>
    <row r="7" spans="1:13" ht="164.25" customHeight="1" x14ac:dyDescent="0.2">
      <c r="A7" s="17">
        <v>2</v>
      </c>
      <c r="B7" s="27" t="s">
        <v>30</v>
      </c>
      <c r="C7" s="10">
        <v>460394</v>
      </c>
      <c r="D7" s="9" t="s">
        <v>12</v>
      </c>
      <c r="E7" s="12">
        <v>126</v>
      </c>
      <c r="F7" s="18">
        <f t="shared" si="0"/>
        <v>126</v>
      </c>
      <c r="G7" s="29">
        <v>30</v>
      </c>
      <c r="H7" s="19">
        <f t="shared" si="1"/>
        <v>3780</v>
      </c>
      <c r="I7" s="9" t="s">
        <v>17</v>
      </c>
      <c r="J7" s="20" t="s">
        <v>14</v>
      </c>
      <c r="K7" s="20" t="s">
        <v>15</v>
      </c>
      <c r="L7" s="9" t="s">
        <v>10</v>
      </c>
      <c r="M7" s="26">
        <f t="shared" si="2"/>
        <v>0.05</v>
      </c>
    </row>
    <row r="8" spans="1:13" ht="132.75" customHeight="1" x14ac:dyDescent="0.2">
      <c r="A8" s="17">
        <v>3</v>
      </c>
      <c r="B8" s="27" t="s">
        <v>31</v>
      </c>
      <c r="C8" s="11">
        <v>460380</v>
      </c>
      <c r="D8" s="9" t="s">
        <v>12</v>
      </c>
      <c r="E8" s="12">
        <v>1350</v>
      </c>
      <c r="F8" s="18">
        <f t="shared" si="0"/>
        <v>1350</v>
      </c>
      <c r="G8" s="29">
        <v>30</v>
      </c>
      <c r="H8" s="19">
        <f t="shared" si="1"/>
        <v>40500</v>
      </c>
      <c r="I8" s="9" t="s">
        <v>19</v>
      </c>
      <c r="J8" s="20" t="s">
        <v>14</v>
      </c>
      <c r="K8" s="20" t="s">
        <v>15</v>
      </c>
      <c r="L8" s="9" t="s">
        <v>10</v>
      </c>
      <c r="M8" s="26">
        <f t="shared" si="2"/>
        <v>0.05</v>
      </c>
    </row>
    <row r="9" spans="1:13" ht="310.5" customHeight="1" x14ac:dyDescent="0.2">
      <c r="A9" s="17">
        <v>4</v>
      </c>
      <c r="B9" s="27" t="s">
        <v>32</v>
      </c>
      <c r="C9" s="11">
        <v>460397</v>
      </c>
      <c r="D9" s="9" t="s">
        <v>12</v>
      </c>
      <c r="E9" s="12">
        <v>585</v>
      </c>
      <c r="F9" s="18">
        <f t="shared" si="0"/>
        <v>585</v>
      </c>
      <c r="G9" s="29">
        <v>30</v>
      </c>
      <c r="H9" s="19">
        <f t="shared" si="1"/>
        <v>17550</v>
      </c>
      <c r="I9" s="9" t="s">
        <v>27</v>
      </c>
      <c r="J9" s="20" t="s">
        <v>14</v>
      </c>
      <c r="K9" s="20" t="s">
        <v>15</v>
      </c>
      <c r="L9" s="9" t="s">
        <v>10</v>
      </c>
      <c r="M9" s="26">
        <f t="shared" si="2"/>
        <v>0.05</v>
      </c>
    </row>
    <row r="10" spans="1:13" ht="184.5" customHeight="1" x14ac:dyDescent="0.2">
      <c r="A10" s="17">
        <v>5</v>
      </c>
      <c r="B10" s="27" t="s">
        <v>33</v>
      </c>
      <c r="C10" s="11">
        <v>460397</v>
      </c>
      <c r="D10" s="9" t="s">
        <v>12</v>
      </c>
      <c r="E10" s="12">
        <v>72</v>
      </c>
      <c r="F10" s="18">
        <v>72</v>
      </c>
      <c r="G10" s="29">
        <v>40</v>
      </c>
      <c r="H10" s="21">
        <f t="shared" ref="H10:H11" si="3">G10*F10</f>
        <v>2880</v>
      </c>
      <c r="I10" s="9" t="s">
        <v>20</v>
      </c>
      <c r="J10" s="20" t="s">
        <v>14</v>
      </c>
      <c r="K10" s="20" t="s">
        <v>15</v>
      </c>
      <c r="L10" s="9" t="s">
        <v>10</v>
      </c>
      <c r="M10" s="26">
        <f t="shared" si="2"/>
        <v>0.05</v>
      </c>
    </row>
    <row r="11" spans="1:13" ht="178.5" customHeight="1" x14ac:dyDescent="0.2">
      <c r="A11" s="17">
        <v>6</v>
      </c>
      <c r="B11" s="27" t="s">
        <v>34</v>
      </c>
      <c r="C11" s="11">
        <v>469443</v>
      </c>
      <c r="D11" s="9" t="s">
        <v>13</v>
      </c>
      <c r="E11" s="12">
        <v>270</v>
      </c>
      <c r="F11" s="18">
        <f t="shared" si="0"/>
        <v>270</v>
      </c>
      <c r="G11" s="29">
        <v>30</v>
      </c>
      <c r="H11" s="21">
        <f t="shared" si="3"/>
        <v>8100</v>
      </c>
      <c r="I11" s="9" t="s">
        <v>21</v>
      </c>
      <c r="J11" s="20" t="s">
        <v>14</v>
      </c>
      <c r="K11" s="20" t="s">
        <v>15</v>
      </c>
      <c r="L11" s="9" t="s">
        <v>10</v>
      </c>
      <c r="M11" s="26">
        <f t="shared" si="2"/>
        <v>0.05</v>
      </c>
    </row>
    <row r="12" spans="1:13" x14ac:dyDescent="0.2">
      <c r="A12" s="22"/>
      <c r="B12" s="22"/>
      <c r="C12" s="22"/>
      <c r="D12" s="23"/>
      <c r="E12" s="24"/>
      <c r="F12" s="24"/>
      <c r="G12" s="14" t="s">
        <v>22</v>
      </c>
      <c r="H12" s="15">
        <f>SUM(H6:H11)</f>
        <v>76410</v>
      </c>
      <c r="I12" s="24"/>
      <c r="J12" s="24"/>
      <c r="K12" s="24"/>
      <c r="L12" s="25"/>
      <c r="M12" s="24"/>
    </row>
    <row r="13" spans="1:13" x14ac:dyDescent="0.2">
      <c r="A13" s="2" t="s">
        <v>28</v>
      </c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19685039370078741" footer="0.31496062992125984"/>
  <pageSetup paperSize="9" scale="93" fitToHeight="0" orientation="landscape" r:id="rId1"/>
  <headerFooter>
    <oddHeader xml:space="preserve">&amp;C
</oddHeader>
    <oddFooter>&amp;R&amp;9&amp;P/&amp;N</oddFooter>
  </headerFooter>
  <rowBreaks count="2" manualBreakCount="2">
    <brk id="7" max="12" man="1"/>
    <brk id="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Folha1!Print_Area</vt:lpstr>
      <vt:lpstr>Folha1!Print_Titles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2022-05-19T14:23:59Z</cp:lastPrinted>
  <dcterms:created xsi:type="dcterms:W3CDTF">2019-07-30T23:05:19Z</dcterms:created>
  <dcterms:modified xsi:type="dcterms:W3CDTF">2022-05-19T14:24:10Z</dcterms:modified>
</cp:coreProperties>
</file>